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OBA\Committees\Graded Stakes\2018 File\Meetings\Grading Session\Results\"/>
    </mc:Choice>
  </mc:AlternateContent>
  <xr:revisionPtr revIDLastSave="0" documentId="8_{CEFABE68-D9B9-4478-9265-5B7D82C9193A}" xr6:coauthVersionLast="38" xr6:coauthVersionMax="38" xr10:uidLastSave="{00000000-0000-0000-0000-000000000000}"/>
  <bookViews>
    <workbookView xWindow="0" yWindow="0" windowWidth="28800" windowHeight="12165" xr2:uid="{4BFEFD5A-D3C4-4C91-82F2-7F12D61A387B}"/>
  </bookViews>
  <sheets>
    <sheet name="By Grade" sheetId="1" r:id="rId1"/>
  </sheets>
  <externalReferences>
    <externalReference r:id="rId2"/>
  </externalReferences>
  <definedNames>
    <definedName name="Database2">#REF!</definedName>
    <definedName name="Index">'[1]2018Index'!$A$2:$I$810</definedName>
    <definedName name="janet">#REF!</definedName>
    <definedName name="_xlnm.Print_Area" localSheetId="0">'By Grade'!$A$4:$D$635</definedName>
    <definedName name="_xlnm.Print_Titles" localSheetId="0">'By Grade'!$1:$3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/>
  <c r="H11" i="1" s="1"/>
  <c r="H7" i="1"/>
  <c r="H6" i="1"/>
  <c r="H5" i="1"/>
  <c r="H8" i="1" s="1"/>
  <c r="H12" i="1" l="1"/>
</calcChain>
</file>

<file path=xl/sharedStrings.xml><?xml version="1.0" encoding="utf-8"?>
<sst xmlns="http://schemas.openxmlformats.org/spreadsheetml/2006/main" count="2111" uniqueCount="701">
  <si>
    <t>2019 U.S. Graded and Listed Stakes</t>
  </si>
  <si>
    <t>Division</t>
  </si>
  <si>
    <t>Status</t>
  </si>
  <si>
    <t>Stake</t>
  </si>
  <si>
    <t>Track</t>
  </si>
  <si>
    <t>2YO</t>
  </si>
  <si>
    <t>SENTIENT JET BREEDERS' CUP JUVENILE</t>
  </si>
  <si>
    <t>SA</t>
  </si>
  <si>
    <t>BREEDERS' CUP JUVENILE TURF</t>
  </si>
  <si>
    <t>Grade I</t>
  </si>
  <si>
    <t>CLAIBORNE BREEDERS' FUTURITY</t>
  </si>
  <si>
    <t>KEE</t>
  </si>
  <si>
    <t>Grade II</t>
  </si>
  <si>
    <t>AMERICAN PHAROAH S.</t>
  </si>
  <si>
    <t>Grade III</t>
  </si>
  <si>
    <t>CHAMPAGNE S.</t>
  </si>
  <si>
    <t>BEL</t>
  </si>
  <si>
    <t>Graded</t>
  </si>
  <si>
    <t>HOPEFUL S.</t>
  </si>
  <si>
    <t>SAR</t>
  </si>
  <si>
    <t>Listed</t>
  </si>
  <si>
    <t>DEL MAR FUTURITY</t>
  </si>
  <si>
    <t>DMR</t>
  </si>
  <si>
    <t>Listed - R</t>
  </si>
  <si>
    <t>3YO R D</t>
  </si>
  <si>
    <t>RUNHAPPY TRAVERS S. PRESENTED BY NYRA BETS</t>
  </si>
  <si>
    <t>KENTUCKY DERBY PRESENTED BY WOODFORD RESERVE</t>
  </si>
  <si>
    <t>CD</t>
  </si>
  <si>
    <t>Total</t>
  </si>
  <si>
    <t>PREAKNESS S.</t>
  </si>
  <si>
    <t>PIM</t>
  </si>
  <si>
    <t>BELMONT S. PRESENTED BY NYRA BETS</t>
  </si>
  <si>
    <t>PENNSYLVANIA DERBY</t>
  </si>
  <si>
    <t>PRX</t>
  </si>
  <si>
    <t>BETFAIR.COM HASKELL INVITATIONAL S.</t>
  </si>
  <si>
    <t>MTH</t>
  </si>
  <si>
    <t>SANTA ANITA DERBY</t>
  </si>
  <si>
    <t>ARKANSAS DERBY</t>
  </si>
  <si>
    <t>OP</t>
  </si>
  <si>
    <t>XPRESSBET FLORIDA DERBY</t>
  </si>
  <si>
    <t>GP</t>
  </si>
  <si>
    <t>3YO R T</t>
  </si>
  <si>
    <t>BELMONT DERBY INVITATIONAL S.</t>
  </si>
  <si>
    <t>HOLLYWOOD DERBY</t>
  </si>
  <si>
    <t>SECRETARIAT S.</t>
  </si>
  <si>
    <t>AP</t>
  </si>
  <si>
    <t>3YO SPR</t>
  </si>
  <si>
    <t>H. ALLEN JERKENS S. PRESENTED BY RUNHAPPY</t>
  </si>
  <si>
    <t>MALIBU S.</t>
  </si>
  <si>
    <t>WOODY STEPHENS S. PRESENTED BY MOHEGAN SUN</t>
  </si>
  <si>
    <t>2YO F</t>
  </si>
  <si>
    <t>TITO'S HANDMADE VODKA BREEDERS' CUP JUVENILE FILLIES</t>
  </si>
  <si>
    <t>BREEDERS' CUP JUVENILE FILLIES TURF</t>
  </si>
  <si>
    <t>SPINAWAY S.</t>
  </si>
  <si>
    <t>STARLET S.</t>
  </si>
  <si>
    <t>LRC</t>
  </si>
  <si>
    <t>CHANDELIER S.</t>
  </si>
  <si>
    <t>DARLEY ALCIBIADES S.</t>
  </si>
  <si>
    <t>FRIZETTE S.</t>
  </si>
  <si>
    <t>DEL MAR DEBUTANTE S.</t>
  </si>
  <si>
    <t>3YO F R D</t>
  </si>
  <si>
    <t>LONGINES KENTUCKY OAKS</t>
  </si>
  <si>
    <t>COTILLION S.</t>
  </si>
  <si>
    <t>ALABAMA S.</t>
  </si>
  <si>
    <t>COACHING CLUB AMERICAN OAKS</t>
  </si>
  <si>
    <t>ACORN S.</t>
  </si>
  <si>
    <t>CENTRAL BANK ASHLAND S.</t>
  </si>
  <si>
    <t>SANTA ANITA OAKS</t>
  </si>
  <si>
    <t>3YO F R T</t>
  </si>
  <si>
    <t>BELMONT OAKS INVITATIONAL S.</t>
  </si>
  <si>
    <t>QUEEN ELIZABETH II CHALLENGE CUP S. PRESENTED BY LANE'S END</t>
  </si>
  <si>
    <t>AMERICAN OAKS</t>
  </si>
  <si>
    <t>DEL MAR OAKS PRESENTED BY THE JOCKEY CLUB</t>
  </si>
  <si>
    <t>3YO F SPR</t>
  </si>
  <si>
    <t>LA BREA S.</t>
  </si>
  <si>
    <t>LONGINES TEST S.</t>
  </si>
  <si>
    <t>3UP F/M RD</t>
  </si>
  <si>
    <t>LONGINES BREEDERS' CUP DISTAFF</t>
  </si>
  <si>
    <t>PERSONAL ENSIGN S.</t>
  </si>
  <si>
    <t>OGDEN PHIPPS S.</t>
  </si>
  <si>
    <t>JUDDMONTE SPINSTER S.</t>
  </si>
  <si>
    <t>CLEMENT L. HIRSCH S.</t>
  </si>
  <si>
    <t>LA TROIENNE S. PRESENTED BY TWINSPIRES.COM</t>
  </si>
  <si>
    <t>BEHOLDER MILE S.</t>
  </si>
  <si>
    <t>APPLE BLOSSOM H.</t>
  </si>
  <si>
    <t>3UP F/M RT</t>
  </si>
  <si>
    <t>MAKER'S MARK BREEDERS' CUP FILLY AND MARE TURF</t>
  </si>
  <si>
    <t>DIANA S.</t>
  </si>
  <si>
    <t>COOLMORE JENNY WILEY S.</t>
  </si>
  <si>
    <t>FIRST LADY S.</t>
  </si>
  <si>
    <t>LONGINES JUST A GAME S.</t>
  </si>
  <si>
    <t>BEVERLY D. S.</t>
  </si>
  <si>
    <t>MATRIARCH S.</t>
  </si>
  <si>
    <t>FLOWER BOWL S.</t>
  </si>
  <si>
    <t>RODEO DRIVE S.</t>
  </si>
  <si>
    <t>GAMELY S.</t>
  </si>
  <si>
    <t>3UP F/M SPR</t>
  </si>
  <si>
    <t>BREEDERS' CUP FILLY AND MARE SPRINT</t>
  </si>
  <si>
    <t>KETEL ONE BALLERINA S.</t>
  </si>
  <si>
    <t>MADISON S.</t>
  </si>
  <si>
    <t>HUMANA DISTAFF S.</t>
  </si>
  <si>
    <t>3UP R D</t>
  </si>
  <si>
    <t>BREEDERS' CUP CLASSIC</t>
  </si>
  <si>
    <t>WHITNEY S.</t>
  </si>
  <si>
    <t>RUNHAPPY METROPOLITAN H.</t>
  </si>
  <si>
    <t>$1 MILLION TVG PACIFIC CLASSIC S.</t>
  </si>
  <si>
    <t>JOCKEY CLUB GOLD CUP S.</t>
  </si>
  <si>
    <t>BREEDERS' CUP DIRT MILE</t>
  </si>
  <si>
    <t>AWESOME AGAIN S.</t>
  </si>
  <si>
    <t>PEGASUS WORLD CUP INVITATIONAL S.</t>
  </si>
  <si>
    <t>WOODWARD S. PRESENTED BY NYRA BETS</t>
  </si>
  <si>
    <t>CLARK H. PRESENTED BY NORTON HEALTHCARE</t>
  </si>
  <si>
    <t>SANTA ANITA H. PRESENTED BY SAN MANUEL INDIAN BINGO AND CASINO</t>
  </si>
  <si>
    <t>GOLD CUP AT SANTA ANITA S.</t>
  </si>
  <si>
    <t>CIGAR MILE H. PRESENTED BY NYRA BETS</t>
  </si>
  <si>
    <t>AQU</t>
  </si>
  <si>
    <t>3UP R T</t>
  </si>
  <si>
    <t>LONGINES BREEDERS' CUP TURF</t>
  </si>
  <si>
    <t>BREEDERS' CUP MILE</t>
  </si>
  <si>
    <t>WOODFORD RESERVE MANHATTAN S.</t>
  </si>
  <si>
    <t>JOE HIRSCH TURF CLASSIC S.</t>
  </si>
  <si>
    <t>OLD FORESTER TURF CLASSIC S.</t>
  </si>
  <si>
    <t>SWORD DANCER S.</t>
  </si>
  <si>
    <t>SHADWELL TURF MILE S.</t>
  </si>
  <si>
    <t>UNITED NATIONS S.</t>
  </si>
  <si>
    <t>ARLINGTON MILLION XXXVI S.</t>
  </si>
  <si>
    <t>FOURSTARDAVE H.</t>
  </si>
  <si>
    <t>MAKER'S 46 MILE S.</t>
  </si>
  <si>
    <t>SHOEMAKER MILE S.</t>
  </si>
  <si>
    <t>GULFSTREAM PARK TURF S.</t>
  </si>
  <si>
    <t>MAN O' WAR S.</t>
  </si>
  <si>
    <t>FRANK E. KILROE MILE S.</t>
  </si>
  <si>
    <t>3UP SPR</t>
  </si>
  <si>
    <t>TWINSPIRES BREEDERS' CUP SPRINT</t>
  </si>
  <si>
    <t>FOREGO S.</t>
  </si>
  <si>
    <t>ALFRED G. VANDERBILT H.</t>
  </si>
  <si>
    <t>BING CROSBY S.</t>
  </si>
  <si>
    <t>CARTER H.</t>
  </si>
  <si>
    <t>VOSBURGH S.</t>
  </si>
  <si>
    <t>SANTA ANITA SPRINT CHAMPIONSHIP S.</t>
  </si>
  <si>
    <t>CHURCHILL DOWNS S. PRESENTED BY TWINSPIRES.COM</t>
  </si>
  <si>
    <t>3UP T SPR</t>
  </si>
  <si>
    <t>BREEDERS' CUP TURF SPRINT</t>
  </si>
  <si>
    <t>JAIPUR INVITATIONAL S.</t>
  </si>
  <si>
    <t>LOS ALAMITOS CASH CALL FUTURITY</t>
  </si>
  <si>
    <t>KENTUCKY JOCKEY CLUB S.</t>
  </si>
  <si>
    <t>SARATOGA SPECIAL S. PRESENTED BY MILLER LITE</t>
  </si>
  <si>
    <t>REMSEN S.</t>
  </si>
  <si>
    <t>BEST PAL S.</t>
  </si>
  <si>
    <t>BREEDERS' CUP JUVENILE TURF SPRINT</t>
  </si>
  <si>
    <t>JIM DANDY S. PRESENTED BY NYRA BETS</t>
  </si>
  <si>
    <t>XPRESSBET FOUNTAIN OF YOUTH S.</t>
  </si>
  <si>
    <t>RISEN STAR S. PRESENTED BY LAMARQUE FORD</t>
  </si>
  <si>
    <t>FG</t>
  </si>
  <si>
    <t>REBEL S.</t>
  </si>
  <si>
    <t>TWINSPIRES.COM LOUISIANA DERBY</t>
  </si>
  <si>
    <t>TOYOTA BLUE GRASS S.</t>
  </si>
  <si>
    <t>WOOD MEMORIAL S. PRESENTED BY NYRA BETS</t>
  </si>
  <si>
    <t>SAN FELIPE S.</t>
  </si>
  <si>
    <t>HOLY BULL S.</t>
  </si>
  <si>
    <t>LAMBHOLM SOUTH TAMPA BAY DERBY</t>
  </si>
  <si>
    <t>TAM</t>
  </si>
  <si>
    <t>AMERICAN TURF S. PRESENTED BY RAM TRUCKS</t>
  </si>
  <si>
    <t>NATIONAL MUSEUM OF RACING HALL OF FAME S.</t>
  </si>
  <si>
    <t>HILL PRINCE S.</t>
  </si>
  <si>
    <t>PENN MILE S.</t>
  </si>
  <si>
    <t>PEN</t>
  </si>
  <si>
    <t>MATHIS BROTHERS MILE S.</t>
  </si>
  <si>
    <t>DEL MAR DERBY</t>
  </si>
  <si>
    <t>TWILIGHT DERBY</t>
  </si>
  <si>
    <t>SAN VICENTE S.</t>
  </si>
  <si>
    <t>GALLANT BOB S.</t>
  </si>
  <si>
    <t>AMSTERDAM S.</t>
  </si>
  <si>
    <t>MISS GRILLO S.</t>
  </si>
  <si>
    <t>GOLDEN ROD S.</t>
  </si>
  <si>
    <t>DEMOISELLE S.</t>
  </si>
  <si>
    <t>JPMORGAN CHASE JESSAMINE S.</t>
  </si>
  <si>
    <t>SORRENTO S.</t>
  </si>
  <si>
    <t>ADIRONDACK S.</t>
  </si>
  <si>
    <t>POCAHONTAS S.</t>
  </si>
  <si>
    <t>MOTHER GOOSE S.</t>
  </si>
  <si>
    <t>RACHEL ALEXANDRA S.</t>
  </si>
  <si>
    <t>DAVONA DALE S.</t>
  </si>
  <si>
    <t>BLACK-EYED SUSAN S.</t>
  </si>
  <si>
    <t>TWINSPIRES.COM FAIR GROUNDS OAKS</t>
  </si>
  <si>
    <t>GULFSTREAM PARK OAKS</t>
  </si>
  <si>
    <t>LAS VIRGENES S.</t>
  </si>
  <si>
    <t>GAZELLE S.</t>
  </si>
  <si>
    <t>SUMMERTIME OAKS</t>
  </si>
  <si>
    <t>LAKE PLACID S.</t>
  </si>
  <si>
    <t>MRS. REVERE S.</t>
  </si>
  <si>
    <t>APPALACHIAN S. PRESENTED BY JAPAN RACING ASSOCIATION</t>
  </si>
  <si>
    <t>SANDS POINT S.</t>
  </si>
  <si>
    <t>SAN CLEMENTE S.</t>
  </si>
  <si>
    <t>LEXUS RAVEN RUN S.</t>
  </si>
  <si>
    <t>EIGHT BELLES S. PRESENTED BY KENTUCKY TRAILER</t>
  </si>
  <si>
    <t>PRIORESS S.</t>
  </si>
  <si>
    <t>SANTA YNEZ S.</t>
  </si>
  <si>
    <t>ZENYATTA S.</t>
  </si>
  <si>
    <t>SANTA MARGARITA S.</t>
  </si>
  <si>
    <t>BELDAME S.</t>
  </si>
  <si>
    <t>FLEUR DE LIS H.</t>
  </si>
  <si>
    <t>DELAWARE H.</t>
  </si>
  <si>
    <t>DEL</t>
  </si>
  <si>
    <t>AZERI S.</t>
  </si>
  <si>
    <t>FALLS CITY H.</t>
  </si>
  <si>
    <t>SANTA MARIA S.</t>
  </si>
  <si>
    <t>RUFFIAN S.</t>
  </si>
  <si>
    <t>WOODFORD RESERVE BALLSTON SPA S.</t>
  </si>
  <si>
    <t>NEW YORK S. PRESENTED BY NYRA BETS</t>
  </si>
  <si>
    <t>LONGINES CHURCHILL DISTAFF TURF MILE S.</t>
  </si>
  <si>
    <t>JOHN C. MABEE S.</t>
  </si>
  <si>
    <t>HILLSBOROUGH S.</t>
  </si>
  <si>
    <t>BUENA VISTA S.</t>
  </si>
  <si>
    <t>GOLDIKOVA S.</t>
  </si>
  <si>
    <t>YELLOW RIBBON H.</t>
  </si>
  <si>
    <t>GLENS FALLS S.</t>
  </si>
  <si>
    <t>ROYAL HEROINE S.</t>
  </si>
  <si>
    <t>SHEEPSHEAD BAY S.</t>
  </si>
  <si>
    <t>THOROUGHBRED CLUB OF AMERICA S.</t>
  </si>
  <si>
    <t>GALLANT BLOOM H.</t>
  </si>
  <si>
    <t>SANTA MONICA S.</t>
  </si>
  <si>
    <t>PRESQUE ISLE DOWNS MASTERS S.</t>
  </si>
  <si>
    <t>PID</t>
  </si>
  <si>
    <t>HONORABLE MISS H.</t>
  </si>
  <si>
    <t>GREAT LADY M S.</t>
  </si>
  <si>
    <t>PRINCESS ROONEY S.</t>
  </si>
  <si>
    <t>INSIDE INFORMATION S.</t>
  </si>
  <si>
    <t>STEPHEN FOSTER H.</t>
  </si>
  <si>
    <t>SAN ANTONIO S.</t>
  </si>
  <si>
    <t>CHARLES TOWN CLASSIC S.</t>
  </si>
  <si>
    <t>CT</t>
  </si>
  <si>
    <t>SUBURBAN S.</t>
  </si>
  <si>
    <t>SAN DIEGO H.</t>
  </si>
  <si>
    <t>GULFSTREAM PARK HARDACRE MILE S.</t>
  </si>
  <si>
    <t>ALYSHEBA S. PRESENTED BY SENTIENT JET</t>
  </si>
  <si>
    <t>HAGYARD FAYETTE S.</t>
  </si>
  <si>
    <t>SAN PASQUAL S.</t>
  </si>
  <si>
    <t>OAKLAWN H.</t>
  </si>
  <si>
    <t>KELSO H.</t>
  </si>
  <si>
    <t>MARATHON S. PRESENTED BY TAA</t>
  </si>
  <si>
    <t>BROOKLYN INVITATIONAL S.</t>
  </si>
  <si>
    <t>CALIFORNIAN S.</t>
  </si>
  <si>
    <t>NEW ORLEANS H.</t>
  </si>
  <si>
    <t>BOWLING GREEN S.</t>
  </si>
  <si>
    <t>SEABISCUIT H.</t>
  </si>
  <si>
    <t>MAC DIARMIDA S.</t>
  </si>
  <si>
    <t>DEL MAR MILE H.</t>
  </si>
  <si>
    <t>PAN AMERICAN S.</t>
  </si>
  <si>
    <t>EDDIE READ S.</t>
  </si>
  <si>
    <t>BELMONT GOLD CUP INVITATIONAL S.</t>
  </si>
  <si>
    <t>DIXIANA ELKHORN S.</t>
  </si>
  <si>
    <t>FT. LAUDERDALE S.</t>
  </si>
  <si>
    <t>DIXIE S.</t>
  </si>
  <si>
    <t>JOHN HENRY TURF CHAMPIONSHIP S.</t>
  </si>
  <si>
    <t>SAN GABRIEL S.</t>
  </si>
  <si>
    <t>MUNIZ MEMORIAL H.</t>
  </si>
  <si>
    <t>DEL MAR H. PRESENTED BY THE JAPAN RACING ASSOCIATION</t>
  </si>
  <si>
    <t>ARCADIA S.</t>
  </si>
  <si>
    <t>MONMOUTH S.</t>
  </si>
  <si>
    <t>BERNARD BARUCH H.</t>
  </si>
  <si>
    <t>SAN MARCOS S.</t>
  </si>
  <si>
    <t>CITY OF HOPE MILE S.</t>
  </si>
  <si>
    <t>HOLLYWOOD TURF CUP S.</t>
  </si>
  <si>
    <t>KNICKERBOCKER S.</t>
  </si>
  <si>
    <t>SAN LUIS REY S.</t>
  </si>
  <si>
    <t>WISE DAN S.</t>
  </si>
  <si>
    <t>CHARLES WHITTINGHAM S.</t>
  </si>
  <si>
    <t>TRIPLE BEND S.</t>
  </si>
  <si>
    <t>TRUE NORTH S.</t>
  </si>
  <si>
    <t>BELMONT SPRINT CHAMPIONSHIP S.</t>
  </si>
  <si>
    <t>SAN CARLOS S.</t>
  </si>
  <si>
    <t>STOLL KEENON OGDEN PHOENIX S.</t>
  </si>
  <si>
    <t>PAT O'BRIEN S.</t>
  </si>
  <si>
    <t>KONA GOLD S.</t>
  </si>
  <si>
    <t>PALOS VERDES S.</t>
  </si>
  <si>
    <t>SHAKERTOWN S.</t>
  </si>
  <si>
    <t>WOODFORD S. PRESENTED BY KEENELAND SELECT</t>
  </si>
  <si>
    <t>MONROVIA S.</t>
  </si>
  <si>
    <t>TWIN SPIRES TURF SPRINT S. PRESENTED BY TWINSPIRES.COM</t>
  </si>
  <si>
    <t>EDDIE D S.</t>
  </si>
  <si>
    <t>PILGRIM S.</t>
  </si>
  <si>
    <t>DIXIANA BOURBON S.</t>
  </si>
  <si>
    <t>IROQUOIS S.</t>
  </si>
  <si>
    <t>SANFORD S.</t>
  </si>
  <si>
    <t>WITH ANTICIPATION S.</t>
  </si>
  <si>
    <t>CECIL B. DEMILLE S.</t>
  </si>
  <si>
    <t>NASHUA S.</t>
  </si>
  <si>
    <t>BASHFORD MANOR S.</t>
  </si>
  <si>
    <t>BOB HOPE S.</t>
  </si>
  <si>
    <t>FUTURITY S.</t>
  </si>
  <si>
    <t>INDIANA DERBY</t>
  </si>
  <si>
    <t>IND</t>
  </si>
  <si>
    <t>WEST VIRGINIA DERBY</t>
  </si>
  <si>
    <t>MNR</t>
  </si>
  <si>
    <t>PAT DAY MILE S. PRESENTED BY LG AND E AND KU</t>
  </si>
  <si>
    <t>SMARTY JONES S.</t>
  </si>
  <si>
    <t>OKLAHOMA DERBY</t>
  </si>
  <si>
    <t>RP</t>
  </si>
  <si>
    <t>SOUTHWEST S.</t>
  </si>
  <si>
    <t>LOS ALAMITOS DERBY</t>
  </si>
  <si>
    <t>SUNLAND DERBY</t>
  </si>
  <si>
    <t>SUN</t>
  </si>
  <si>
    <t>LECOMTE S.</t>
  </si>
  <si>
    <t>OHIO DERBY</t>
  </si>
  <si>
    <t>TDN</t>
  </si>
  <si>
    <t>DWYER S.</t>
  </si>
  <si>
    <t>ROBERT B. LEWIS S.</t>
  </si>
  <si>
    <t>SAM F. DAVIS S.</t>
  </si>
  <si>
    <t>GOTHAM S.</t>
  </si>
  <si>
    <t>WITHERS S.</t>
  </si>
  <si>
    <t>JEFF RUBY STEAKS</t>
  </si>
  <si>
    <t>TP</t>
  </si>
  <si>
    <t>PETER PAN S.</t>
  </si>
  <si>
    <t>STONESTREET LEXINGTON S.</t>
  </si>
  <si>
    <t>DISCOVERY S.</t>
  </si>
  <si>
    <t>MATT WINN S.</t>
  </si>
  <si>
    <t>SUPER DERBY</t>
  </si>
  <si>
    <t>LAD</t>
  </si>
  <si>
    <t>SHAM S.</t>
  </si>
  <si>
    <t>AFFIRMED S.</t>
  </si>
  <si>
    <t>PENNINE RIDGE S.</t>
  </si>
  <si>
    <t>COMMONWEALTH DERBY PRESENTED BY THE VIRGINIA EQUINE ALLIANCE AND THE VIRGINIA HBPA</t>
  </si>
  <si>
    <t>LRL</t>
  </si>
  <si>
    <t>KENTUCKY UTILITIES TRANSYLVANIA S.</t>
  </si>
  <si>
    <t>SARANAC S.</t>
  </si>
  <si>
    <t>PALM BEACH S.</t>
  </si>
  <si>
    <t>LA JOLLA H.</t>
  </si>
  <si>
    <t>COMMONWEALTH TURF S.</t>
  </si>
  <si>
    <t>AMERICAN DERBY</t>
  </si>
  <si>
    <t>KENT S.</t>
  </si>
  <si>
    <t>SWALE S.</t>
  </si>
  <si>
    <t>BAY SHORE S.</t>
  </si>
  <si>
    <t>LAZARO BARRERA S.</t>
  </si>
  <si>
    <t>HUTCHESON S.</t>
  </si>
  <si>
    <t>CHICK LANG S.</t>
  </si>
  <si>
    <t>QUICK CALL S.</t>
  </si>
  <si>
    <t>FRANKLIN-SIMPSON S.</t>
  </si>
  <si>
    <t>KD</t>
  </si>
  <si>
    <t>JIMMY DURANTE S.</t>
  </si>
  <si>
    <t>MATRON S.</t>
  </si>
  <si>
    <t>SCHUYLERVILLE S.</t>
  </si>
  <si>
    <t>HONEYBEE S.</t>
  </si>
  <si>
    <t>FANTASY S.</t>
  </si>
  <si>
    <t>COMELY S.</t>
  </si>
  <si>
    <t>SANTA YSABEL S.</t>
  </si>
  <si>
    <t>IOWA OAKS</t>
  </si>
  <si>
    <t>PRM</t>
  </si>
  <si>
    <t>MONMOUTH OAKS</t>
  </si>
  <si>
    <t>DELAWARE OAKS</t>
  </si>
  <si>
    <t>INDIANA OAKS</t>
  </si>
  <si>
    <t>TORREY PINES S.</t>
  </si>
  <si>
    <t>REMINGTON PARK OAKS</t>
  </si>
  <si>
    <t>HONEYMOON S.</t>
  </si>
  <si>
    <t>WONDER AGAIN S.</t>
  </si>
  <si>
    <t>EDGEWOOD S. PRESENTED BY FORCHT BANK</t>
  </si>
  <si>
    <t>PIN OAK VALLEY VIEW S.</t>
  </si>
  <si>
    <t>LAKE GEORGE S.</t>
  </si>
  <si>
    <t>FLORIDA OAKS</t>
  </si>
  <si>
    <t>PROVIDENCIA S.</t>
  </si>
  <si>
    <t>PUCKER UP S.</t>
  </si>
  <si>
    <t>REGRET S.</t>
  </si>
  <si>
    <t>SWEETEST CHANT S.</t>
  </si>
  <si>
    <t>HERECOMESTHEBRIDE S.</t>
  </si>
  <si>
    <t>AUTUMN MISS S.</t>
  </si>
  <si>
    <t>SENORITA S.</t>
  </si>
  <si>
    <t>VICTORY RIDE S.</t>
  </si>
  <si>
    <t>SOARING SOFTLY S.</t>
  </si>
  <si>
    <t>FORWARD GAL S.</t>
  </si>
  <si>
    <t>BEAUMONT S. PRESENTED BY KEENELAND SELECT</t>
  </si>
  <si>
    <t>CHARLES TOWN OAKS</t>
  </si>
  <si>
    <t>ADENA SPRINGS MISS PREAKNESS S.</t>
  </si>
  <si>
    <t>SWEET LIFE S.</t>
  </si>
  <si>
    <t>CHILUKKI S.</t>
  </si>
  <si>
    <t>LA CANADA S.</t>
  </si>
  <si>
    <t>BAYAKOA S.</t>
  </si>
  <si>
    <t>SHUVEE S.</t>
  </si>
  <si>
    <t>LOCUST GROVE S.</t>
  </si>
  <si>
    <t>ADORATION S.</t>
  </si>
  <si>
    <t>ROYAL DELTA S.</t>
  </si>
  <si>
    <t>GO FOR WAND H.</t>
  </si>
  <si>
    <t>ALLAIRE DUPONT DISTAFF S.</t>
  </si>
  <si>
    <t>TURNBACK THE ALARM H.</t>
  </si>
  <si>
    <t>ARLINGTON MATRON S.</t>
  </si>
  <si>
    <t>HILLIARD LYONS DOUBLEDOGDARE S.</t>
  </si>
  <si>
    <t>RAMPART S.</t>
  </si>
  <si>
    <t>HOUSTON LADIES CLASSIC S.</t>
  </si>
  <si>
    <t>HOU</t>
  </si>
  <si>
    <t>MOLLY PITCHER S.</t>
  </si>
  <si>
    <t>SANTA ANA S.</t>
  </si>
  <si>
    <t>ATHENIA S.</t>
  </si>
  <si>
    <t>FASIG-TIPTON WAYA S.</t>
  </si>
  <si>
    <t>BEAUGAY S.</t>
  </si>
  <si>
    <t>SUWANNEE RIVER S.</t>
  </si>
  <si>
    <t>ORCHID S.</t>
  </si>
  <si>
    <t>HONEY FOX S.</t>
  </si>
  <si>
    <t>ROBERT J. FRANKEL S.</t>
  </si>
  <si>
    <t>THE VERY ONE S.</t>
  </si>
  <si>
    <t>NOBLE DAMSEL S.</t>
  </si>
  <si>
    <t>MODESTY H.</t>
  </si>
  <si>
    <t>MARSHUA'S RIVER S.</t>
  </si>
  <si>
    <t>RED CARPET H.</t>
  </si>
  <si>
    <t>DR. JAMES PENNY MEMORIAL S.</t>
  </si>
  <si>
    <t>SANTA BARBARA S.</t>
  </si>
  <si>
    <t>WINSTAR MATCHMAKER S.</t>
  </si>
  <si>
    <t>LAMBHOLM SOUTH ENDEAVOUR S.</t>
  </si>
  <si>
    <t>BEWITCH S.</t>
  </si>
  <si>
    <t>CARDINAL H.</t>
  </si>
  <si>
    <t>KENTUCKY DOWNS LADIES TURF S.</t>
  </si>
  <si>
    <t>LONG ISLAND H.</t>
  </si>
  <si>
    <t>WILSHIRE S.</t>
  </si>
  <si>
    <t>GALLORETTE S.</t>
  </si>
  <si>
    <t>ROOD AND RIDDLE DOWAGER S.</t>
  </si>
  <si>
    <t>OLD FORESTER MINT JULEP H.</t>
  </si>
  <si>
    <t>EATONTOWN S.</t>
  </si>
  <si>
    <t>MEGAHERTZ S.</t>
  </si>
  <si>
    <t>LA PREVOYANTE H.</t>
  </si>
  <si>
    <t>ROBERT G. DICK MEMORIAL S.</t>
  </si>
  <si>
    <t>ASTRA S.</t>
  </si>
  <si>
    <t>BARBARA FRITCHIE S.</t>
  </si>
  <si>
    <t>BED O' ROSES INVITATIONAL S.</t>
  </si>
  <si>
    <t>RANCHO BERNARDO H.</t>
  </si>
  <si>
    <t>DISTAFF H.</t>
  </si>
  <si>
    <t>CHICAGO H.</t>
  </si>
  <si>
    <t>DESERT STORMER S.</t>
  </si>
  <si>
    <t>WINNING COLORS S.</t>
  </si>
  <si>
    <t>L.A. WOMAN S.</t>
  </si>
  <si>
    <t>SUGAR SWIRL S.</t>
  </si>
  <si>
    <t>HURRICANE BERTIE S.</t>
  </si>
  <si>
    <t>LAS FLORES S.</t>
  </si>
  <si>
    <t>VAGRANCY H.</t>
  </si>
  <si>
    <t>NATIVE DIVER S.</t>
  </si>
  <si>
    <t>HARLAN'S HOLIDAY S.</t>
  </si>
  <si>
    <t>HAL'S HOPE S.</t>
  </si>
  <si>
    <t>LUKAS CLASSIC S.</t>
  </si>
  <si>
    <t>RAZORBACK H.</t>
  </si>
  <si>
    <t>PIMLICO SPECIAL S.</t>
  </si>
  <si>
    <t>COUGAR II H.</t>
  </si>
  <si>
    <t>MINESHAFT H.</t>
  </si>
  <si>
    <t>BEN ALI S.</t>
  </si>
  <si>
    <t>TOKYO CITY CUP S.</t>
  </si>
  <si>
    <t>MONMOUTH CUP S.</t>
  </si>
  <si>
    <t>PRAIRIE MEADOWS CORNHUSKER H.</t>
  </si>
  <si>
    <t>ACK ACK S.</t>
  </si>
  <si>
    <t>FRED W. HOOPER S.</t>
  </si>
  <si>
    <t>GREENWOOD CUP S.</t>
  </si>
  <si>
    <t>WEST VIRGINIA GOVERNOR'S S.</t>
  </si>
  <si>
    <t>ALL AMERICAN S.</t>
  </si>
  <si>
    <t>GG</t>
  </si>
  <si>
    <t>EXCELSIOR S.</t>
  </si>
  <si>
    <t>BERKELEY H.</t>
  </si>
  <si>
    <t>STEVE SEXTON MILE S.</t>
  </si>
  <si>
    <t>LS</t>
  </si>
  <si>
    <t>SALVATOR MILE S.</t>
  </si>
  <si>
    <t>PHILIP H. ISELIN S.</t>
  </si>
  <si>
    <t>WESTCHESTER S.</t>
  </si>
  <si>
    <t>HANSHIN CUP S.</t>
  </si>
  <si>
    <t>LONGACRES MILE H.</t>
  </si>
  <si>
    <t>EMD</t>
  </si>
  <si>
    <t>RED SMITH H.</t>
  </si>
  <si>
    <t>FORT MARCY S.</t>
  </si>
  <si>
    <t>CALUMET FARM KENTUCKY TURF CUP S.</t>
  </si>
  <si>
    <t>CANADIAN TURF S.</t>
  </si>
  <si>
    <t>AMERICAN ST. LEGER S.</t>
  </si>
  <si>
    <t>APPLETON S.</t>
  </si>
  <si>
    <t>POKER S.</t>
  </si>
  <si>
    <t>W. L. MCKNIGHT H.</t>
  </si>
  <si>
    <t>ARLINGTON H.</t>
  </si>
  <si>
    <t>THUNDER ROAD S.</t>
  </si>
  <si>
    <t>FAIR GROUNDS H.</t>
  </si>
  <si>
    <t>SYCAMORE S.</t>
  </si>
  <si>
    <t>RIVER CITY H.</t>
  </si>
  <si>
    <t>BALTIMORE/WASHINGTON INTERNATIONAL TURF CUP S.</t>
  </si>
  <si>
    <t>AMERICAN S.</t>
  </si>
  <si>
    <t>STARS AND STRIPES S.</t>
  </si>
  <si>
    <t>JOHN B. CONNALLY TURF CUP S.</t>
  </si>
  <si>
    <t>OCEANPORT S.</t>
  </si>
  <si>
    <t>LOUISVILLE H.</t>
  </si>
  <si>
    <t>RED BANK S.</t>
  </si>
  <si>
    <t>TAMPA BAY S.</t>
  </si>
  <si>
    <t>SAN FRANCISCO MILE S.</t>
  </si>
  <si>
    <t>TROPICAL TURF S.</t>
  </si>
  <si>
    <t>SAN JUAN CAPISTRANO S.</t>
  </si>
  <si>
    <t>FORBIDDEN APPLE S.</t>
  </si>
  <si>
    <t>FALL HIGHWEIGHT H.</t>
  </si>
  <si>
    <t>COMMONWEALTH S.</t>
  </si>
  <si>
    <t>SMILE SPRINT S.</t>
  </si>
  <si>
    <t>FRANK J. DE FRANCIS MEMORIAL DASH S.</t>
  </si>
  <si>
    <t>BOLD RULER H.</t>
  </si>
  <si>
    <t>TOM FOOL H.</t>
  </si>
  <si>
    <t>MIDNIGHT LUTE S.</t>
  </si>
  <si>
    <t>COUNT FLEET SPRINT H.</t>
  </si>
  <si>
    <t>GENERAL GEORGE S.</t>
  </si>
  <si>
    <t>MR. PROSPECTOR S.</t>
  </si>
  <si>
    <t>GULFSTREAM PARK SPRINT S.</t>
  </si>
  <si>
    <t>MARYLAND SPRINT S.</t>
  </si>
  <si>
    <t>TOBOGGAN S.</t>
  </si>
  <si>
    <t>PARX DASH S.</t>
  </si>
  <si>
    <t>DAYTONA S.</t>
  </si>
  <si>
    <t>TROY H.</t>
  </si>
  <si>
    <t>TURF MONSTER S.</t>
  </si>
  <si>
    <t>SAN SIMEON S.</t>
  </si>
  <si>
    <t>BUFFALO TRACE FRANKLIN COUNTY S.</t>
  </si>
  <si>
    <t>KENTUCKY DOWNS TURF SPRINT S. PRESENTED BY COCA-COLA</t>
  </si>
  <si>
    <t>INTERCONTINENTAL S.</t>
  </si>
  <si>
    <t>KENTUCKY DOWNS LADIES SPRINT S.</t>
  </si>
  <si>
    <t>LAS CIENEGAS S.</t>
  </si>
  <si>
    <t>SENATOR KEN MADDY S.</t>
  </si>
  <si>
    <t>JOE HERNANDEZ S.</t>
  </si>
  <si>
    <t>GREEN FLASH H.</t>
  </si>
  <si>
    <t>L</t>
  </si>
  <si>
    <t>DEL MAR JUVENILE TURF S.</t>
  </si>
  <si>
    <t>ZUMA BEACH S.</t>
  </si>
  <si>
    <t>EDDIE LOGAN S.</t>
  </si>
  <si>
    <t>SANTA ANITA JUVENILE S.</t>
  </si>
  <si>
    <t>REMINGTON SPRINGBOARD MILE S.</t>
  </si>
  <si>
    <t>ARLINGTON-WASHINGTON FUTURITY</t>
  </si>
  <si>
    <t>TREMONT S.</t>
  </si>
  <si>
    <t>HEFT S.</t>
  </si>
  <si>
    <t>EL CAMINO REAL DERBY</t>
  </si>
  <si>
    <t>IOWA DERBY</t>
  </si>
  <si>
    <t>EASY GOER S.</t>
  </si>
  <si>
    <t>ZIA PARK DERBY</t>
  </si>
  <si>
    <t>ZIA</t>
  </si>
  <si>
    <t>SHARED BELIEF S.</t>
  </si>
  <si>
    <t>JEROME S.</t>
  </si>
  <si>
    <t>MUCHO MACHO MAN S.</t>
  </si>
  <si>
    <t>JOHN BATTAGLIA MEMORIAL S.</t>
  </si>
  <si>
    <t>PEGASUS S.</t>
  </si>
  <si>
    <t>CALIFORNIA DERBY</t>
  </si>
  <si>
    <t>LR</t>
  </si>
  <si>
    <t>CURLIN S.</t>
  </si>
  <si>
    <t>ARLINGTON CLASSIC S.</t>
  </si>
  <si>
    <t>DANIA BEACH S.</t>
  </si>
  <si>
    <t>TROPICAL PARK DERBY</t>
  </si>
  <si>
    <t>EXACTA SYSTEMS DUELING GROUNDS DERBY</t>
  </si>
  <si>
    <t>KITTEN'S JOY S.</t>
  </si>
  <si>
    <t>CAESARS S.</t>
  </si>
  <si>
    <t>JEFFERSON CUP S.</t>
  </si>
  <si>
    <t>PASADENA S.</t>
  </si>
  <si>
    <t>MYSTIC LAKE DERBY</t>
  </si>
  <si>
    <t>CBY</t>
  </si>
  <si>
    <t>JAMES W. MURPHY S.</t>
  </si>
  <si>
    <t>WOODCHOPPER S.</t>
  </si>
  <si>
    <t>CITY OF LAUREL S.</t>
  </si>
  <si>
    <t>ALLIED FORCES S.</t>
  </si>
  <si>
    <t>CARRY BACK S.</t>
  </si>
  <si>
    <t>BACHELOR S.</t>
  </si>
  <si>
    <t>SAN PEDRO S.</t>
  </si>
  <si>
    <t>WILLIAM WALKER S.</t>
  </si>
  <si>
    <t>STEEL VALLEY SPRINT S.</t>
  </si>
  <si>
    <t>MVR</t>
  </si>
  <si>
    <t>TEMPTED S.</t>
  </si>
  <si>
    <t>SURFER GIRL S.</t>
  </si>
  <si>
    <t>BLUE NORTHER S.</t>
  </si>
  <si>
    <t>P. G. JOHNSON S.</t>
  </si>
  <si>
    <t>DEL MAR JUVENILE FILLIES TURF S.</t>
  </si>
  <si>
    <t>CHELSEY FLOWER S.</t>
  </si>
  <si>
    <t>DESI ARNAZ S.</t>
  </si>
  <si>
    <t>EXACTA SYSTEMS JUVENILE FILLIES S.</t>
  </si>
  <si>
    <t>DEBUTANTE S.</t>
  </si>
  <si>
    <t>BOLTON LANDING S.</t>
  </si>
  <si>
    <t>LANDALUCE S.</t>
  </si>
  <si>
    <t>ARLINGTON-WASHINGTON LASSIE S.</t>
  </si>
  <si>
    <t>DRF BETS BOURBONETTE OAKS</t>
  </si>
  <si>
    <t>MARTHA WASHINGTON S.</t>
  </si>
  <si>
    <t>ZIA PARK OAKS</t>
  </si>
  <si>
    <t>BUSHER S.</t>
  </si>
  <si>
    <t>SILVERBULLETDAY S.</t>
  </si>
  <si>
    <t>SUNLAND PARK OAKS</t>
  </si>
  <si>
    <t>COMMONWEALTH OAKS PRESENTED BY THE VIRGINIA EQUINE ALLIANCE AND THE VIRGINIA HBPA</t>
  </si>
  <si>
    <t>PEBBLES S.</t>
  </si>
  <si>
    <t>CHINA DOLL S.</t>
  </si>
  <si>
    <t>PENN OAKS</t>
  </si>
  <si>
    <t>WILD APPLAUSE S.</t>
  </si>
  <si>
    <t>SANIBEL ISLAND S.</t>
  </si>
  <si>
    <t>GINGER BREW S.</t>
  </si>
  <si>
    <t>MEMORIES OF SILVER S.</t>
  </si>
  <si>
    <t>INDIANA GRAND S.</t>
  </si>
  <si>
    <t>RISKAVERSE S.</t>
  </si>
  <si>
    <t>DOGWOOD S.</t>
  </si>
  <si>
    <t>JERSEY GIRL S.</t>
  </si>
  <si>
    <t>SAFELY KEPT S.</t>
  </si>
  <si>
    <t>ANGELS FLIGHT S.</t>
  </si>
  <si>
    <t>AZALEA S.</t>
  </si>
  <si>
    <t>OLD HAT S.</t>
  </si>
  <si>
    <t>CORONATION CUP S.</t>
  </si>
  <si>
    <t>STORMY BLUES S.</t>
  </si>
  <si>
    <t>DIXIE BELLE S.</t>
  </si>
  <si>
    <t>PURPLE MARTIN S.</t>
  </si>
  <si>
    <t>RUTHLESS S.</t>
  </si>
  <si>
    <t>CHRISTIECAT S.</t>
  </si>
  <si>
    <t>BLACK PEARL S.</t>
  </si>
  <si>
    <t>BEVERLY J. LEWIS S.</t>
  </si>
  <si>
    <t>GROUPIE DOLL S.</t>
  </si>
  <si>
    <t>ELP</t>
  </si>
  <si>
    <t>PIPPIN S.</t>
  </si>
  <si>
    <t>OBEAH S.</t>
  </si>
  <si>
    <t>MARI HULMAN GEORGE S.</t>
  </si>
  <si>
    <t>SOUTHERN TRUCE S.</t>
  </si>
  <si>
    <t>SUMMER COLONY S.</t>
  </si>
  <si>
    <t>TOP FLIGHT INVITATIONAL S.</t>
  </si>
  <si>
    <t>HEAVENLY PRIZE INVITATIONAL S.</t>
  </si>
  <si>
    <t>IOWA DISTAFF S.</t>
  </si>
  <si>
    <t>LADY'S SECRET S.</t>
  </si>
  <si>
    <t>LADIES H.</t>
  </si>
  <si>
    <t>MY CHARMER S.</t>
  </si>
  <si>
    <t>VIOLET S.</t>
  </si>
  <si>
    <t>FASIG-TIPTON DE LA ROSE S.</t>
  </si>
  <si>
    <t>PERFECT STING S.</t>
  </si>
  <si>
    <t>RAMSEY FARM S.</t>
  </si>
  <si>
    <t>ALL ALONG S.</t>
  </si>
  <si>
    <t>MISS LIBERTY S.</t>
  </si>
  <si>
    <t>POSSIBLY PERFECT S.</t>
  </si>
  <si>
    <t>INDIANA GENERAL ASSEMBLY DISTAFF S.</t>
  </si>
  <si>
    <t>OSUNITAS S.</t>
  </si>
  <si>
    <t>RIVER MEMORIES S.</t>
  </si>
  <si>
    <t>SAND SPRINGS S.</t>
  </si>
  <si>
    <t>SOUTH BEACH S.</t>
  </si>
  <si>
    <t>SHINE AGAIN S.</t>
  </si>
  <si>
    <t>C.E.R.F. S.</t>
  </si>
  <si>
    <t>SKIPAT S.</t>
  </si>
  <si>
    <t>SATIN AND LACE S.</t>
  </si>
  <si>
    <t>INTERBOROUGH S.</t>
  </si>
  <si>
    <t>GARLAND OF ROSES S.</t>
  </si>
  <si>
    <t>OPEN MIND S.</t>
  </si>
  <si>
    <t>AMERICAN BEAUTY S.</t>
  </si>
  <si>
    <t>KALOOKAN QUEEN S.</t>
  </si>
  <si>
    <t>SPRING FEVER S.</t>
  </si>
  <si>
    <t>CORRECTION S.</t>
  </si>
  <si>
    <t>CAROUSEL S.</t>
  </si>
  <si>
    <t>SAYLORVILLE S.</t>
  </si>
  <si>
    <t>PUMPKIN PIE S.</t>
  </si>
  <si>
    <t>SKIP AWAY S.</t>
  </si>
  <si>
    <t>LONE STAR PARK H.</t>
  </si>
  <si>
    <t>TEMPERENCE HILL INVITATIONAL S.</t>
  </si>
  <si>
    <t>LOUISIANA S.</t>
  </si>
  <si>
    <t>ESSEX H.</t>
  </si>
  <si>
    <t>PRESQUE ISLE MILE S.</t>
  </si>
  <si>
    <t>BIRDSTONE S.</t>
  </si>
  <si>
    <t>SANTANA MILE S.</t>
  </si>
  <si>
    <t>DELTA MILE S.</t>
  </si>
  <si>
    <t>DED</t>
  </si>
  <si>
    <t>FIFTH SEASON S.</t>
  </si>
  <si>
    <t>MOUNTAINVIEW S.</t>
  </si>
  <si>
    <t>GOVERNOR'S CUP S.</t>
  </si>
  <si>
    <t>PA DERBY CHAMPION S.</t>
  </si>
  <si>
    <t>MICHAEL G. SCHAEFER MEMORIAL S.</t>
  </si>
  <si>
    <t>SWATARA S.</t>
  </si>
  <si>
    <t>ZIA PARK CHAMPIONSHIP H.</t>
  </si>
  <si>
    <t>MAXXAM GOLD CUP S.</t>
  </si>
  <si>
    <t>CHALLENGER S.</t>
  </si>
  <si>
    <t>STYMIE S.</t>
  </si>
  <si>
    <t>QUEENS COUNTY S.</t>
  </si>
  <si>
    <t>RICHARD W. SMALL S.</t>
  </si>
  <si>
    <t>ALYDAR S.</t>
  </si>
  <si>
    <t>MIAMI MILE S.</t>
  </si>
  <si>
    <t>FASIG-TIPTON LURE S.</t>
  </si>
  <si>
    <t>TOURIST MILE S.</t>
  </si>
  <si>
    <t>CLIFF HANGER S.</t>
  </si>
  <si>
    <t>LAUREL TURF CUP S.</t>
  </si>
  <si>
    <t>COLONEL E. R. BRADLEY H.</t>
  </si>
  <si>
    <t>WARRIOR VETERANS S.</t>
  </si>
  <si>
    <t>BUDDY DILIBERTO MEMORIAL S.</t>
  </si>
  <si>
    <t>ARTIE SCHILLER S.</t>
  </si>
  <si>
    <t>WICKERR S.</t>
  </si>
  <si>
    <t>JOHN'S CALL S.</t>
  </si>
  <si>
    <t>HENRY S. CLARK S.</t>
  </si>
  <si>
    <t>OLD FRIENDS S.</t>
  </si>
  <si>
    <t>DANGER'S HOUR S.</t>
  </si>
  <si>
    <t>ARISTIDES S.</t>
  </si>
  <si>
    <t>LOS ANGELES S.</t>
  </si>
  <si>
    <t>FABULOUS STRIKE S.</t>
  </si>
  <si>
    <t>RUNHAPPY S.</t>
  </si>
  <si>
    <t>GRAVESEND S.</t>
  </si>
  <si>
    <t>HOT SPRINGS S.</t>
  </si>
  <si>
    <t>DONALD LEVINE MEMORIAL S.</t>
  </si>
  <si>
    <t>KING COTTON S.</t>
  </si>
  <si>
    <t>KARL BOYES MEMORIAL S.</t>
  </si>
  <si>
    <t>IOWA SPRINT H.</t>
  </si>
  <si>
    <t>SENATOR ROBERT C. BYRD MEMORIAL S.</t>
  </si>
  <si>
    <t>DAVID M. VANCE S.</t>
  </si>
  <si>
    <t>SIR SHACKLETON S.</t>
  </si>
  <si>
    <t>DAVE'S FRIEND S.</t>
  </si>
  <si>
    <t>GULFSTREAM PARK TURF SPRINT S.</t>
  </si>
  <si>
    <t>ELUSIVE QUALITY S.</t>
  </si>
  <si>
    <t>GIANT'S CAUSEWAY S.</t>
  </si>
  <si>
    <t>MIZDIRECTION S.</t>
  </si>
  <si>
    <t>SILKS RUN S.</t>
  </si>
  <si>
    <t>CARESS S.</t>
  </si>
  <si>
    <t>JIM MCKAY TURF SPRINT S.</t>
  </si>
  <si>
    <t>CLOCKER'S CORNER S.</t>
  </si>
  <si>
    <t>SMART N FANCY S.</t>
  </si>
  <si>
    <t>PENNSYLVANIA GOVERNOR'S CUP S.</t>
  </si>
  <si>
    <t>LAUREL DASH S.</t>
  </si>
  <si>
    <t>LICENSE FEE S.</t>
  </si>
  <si>
    <t>TURF DASH S.</t>
  </si>
  <si>
    <t>LIGHTNING CITY S.</t>
  </si>
  <si>
    <t>TURF AMAZON S.</t>
  </si>
  <si>
    <t>BOB UMPHREY TURF SPRINT S.</t>
  </si>
  <si>
    <t>BELMONT TURF SPRINT INVITATIONAL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</si>
</sst>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9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1" fillId="0" borderId="0" xfId="0" applyFont="1" applyFill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ys\Desktop\2018Index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2018Index"/>
      <sheetName val="Criteria"/>
      <sheetName val="TableSummary"/>
      <sheetName val="2018UpDown"/>
      <sheetName val="2018Votes"/>
      <sheetName val="VoteTally"/>
      <sheetName val="By Grade"/>
      <sheetName val="ER by Year"/>
      <sheetName val="Sheet1"/>
      <sheetName val="Dates"/>
    </sheetNames>
    <sheetDataSet>
      <sheetData sheetId="0"/>
      <sheetData sheetId="1">
        <row r="2">
          <cell r="A2" t="str">
            <v>TJC-ID</v>
          </cell>
          <cell r="B2" t="str">
            <v>Div</v>
          </cell>
          <cell r="C2" t="str">
            <v>0Let</v>
          </cell>
          <cell r="D2" t="str">
            <v>0Num</v>
          </cell>
          <cell r="E2" t="str">
            <v>1Num</v>
          </cell>
          <cell r="F2" t="str">
            <v>Stake</v>
          </cell>
          <cell r="G2" t="str">
            <v>Track</v>
          </cell>
          <cell r="H2" t="str">
            <v>AGESEX</v>
          </cell>
          <cell r="I2" t="str">
            <v>NARCRANK</v>
          </cell>
        </row>
        <row r="3">
          <cell r="A3">
            <v>8</v>
          </cell>
          <cell r="B3" t="str">
            <v>2YO</v>
          </cell>
          <cell r="C3" t="str">
            <v xml:space="preserve">I  </v>
          </cell>
          <cell r="D3">
            <v>1</v>
          </cell>
          <cell r="E3">
            <v>1</v>
          </cell>
          <cell r="F3" t="str">
            <v>SENTIENT JET BREEDERS' CUP JUVENILE</v>
          </cell>
          <cell r="G3" t="str">
            <v>CD</v>
          </cell>
          <cell r="H3" t="str">
            <v>2YOM</v>
          </cell>
        </row>
        <row r="4">
          <cell r="A4">
            <v>1866</v>
          </cell>
          <cell r="B4" t="str">
            <v>2YO</v>
          </cell>
          <cell r="C4" t="str">
            <v xml:space="preserve">I  </v>
          </cell>
          <cell r="D4">
            <v>1</v>
          </cell>
          <cell r="E4">
            <v>1</v>
          </cell>
          <cell r="F4" t="str">
            <v>BREEDERS' CUP JUVENILE TURF</v>
          </cell>
          <cell r="G4" t="str">
            <v>CD</v>
          </cell>
          <cell r="H4" t="str">
            <v>2YOM</v>
          </cell>
        </row>
        <row r="5">
          <cell r="A5">
            <v>59</v>
          </cell>
          <cell r="B5" t="str">
            <v>2YO</v>
          </cell>
          <cell r="C5" t="str">
            <v xml:space="preserve">I  </v>
          </cell>
          <cell r="D5">
            <v>1</v>
          </cell>
          <cell r="E5">
            <v>1</v>
          </cell>
          <cell r="F5" t="str">
            <v>CLAIBORNE BREEDERS' FUTURITY</v>
          </cell>
          <cell r="G5" t="str">
            <v>KEE</v>
          </cell>
          <cell r="H5" t="str">
            <v>2YOM</v>
          </cell>
        </row>
        <row r="6">
          <cell r="A6">
            <v>51</v>
          </cell>
          <cell r="B6" t="str">
            <v>2YO</v>
          </cell>
          <cell r="C6" t="str">
            <v xml:space="preserve">I  </v>
          </cell>
          <cell r="D6">
            <v>1</v>
          </cell>
          <cell r="E6">
            <v>1</v>
          </cell>
          <cell r="F6" t="str">
            <v>AMERICAN PHAROAH S.</v>
          </cell>
          <cell r="G6" t="str">
            <v>SA</v>
          </cell>
          <cell r="H6" t="str">
            <v>2YOM</v>
          </cell>
        </row>
        <row r="7">
          <cell r="A7">
            <v>61</v>
          </cell>
          <cell r="B7" t="str">
            <v>2YO</v>
          </cell>
          <cell r="C7" t="str">
            <v xml:space="preserve">I  </v>
          </cell>
          <cell r="D7">
            <v>1</v>
          </cell>
          <cell r="E7">
            <v>1</v>
          </cell>
          <cell r="F7" t="str">
            <v>CHAMPAGNE S.</v>
          </cell>
          <cell r="G7" t="str">
            <v>BEL</v>
          </cell>
          <cell r="H7" t="str">
            <v>2YOM</v>
          </cell>
        </row>
        <row r="8">
          <cell r="A8">
            <v>207</v>
          </cell>
          <cell r="B8" t="str">
            <v>2YO</v>
          </cell>
          <cell r="C8" t="str">
            <v xml:space="preserve">I  </v>
          </cell>
          <cell r="D8">
            <v>1</v>
          </cell>
          <cell r="E8">
            <v>1</v>
          </cell>
          <cell r="F8" t="str">
            <v>HOPEFUL S.</v>
          </cell>
          <cell r="G8" t="str">
            <v>SAR</v>
          </cell>
          <cell r="H8" t="str">
            <v>2YOM</v>
          </cell>
        </row>
        <row r="9">
          <cell r="A9">
            <v>774</v>
          </cell>
          <cell r="B9" t="str">
            <v>2YO</v>
          </cell>
          <cell r="C9" t="str">
            <v xml:space="preserve">I  </v>
          </cell>
          <cell r="D9">
            <v>1</v>
          </cell>
          <cell r="E9">
            <v>2</v>
          </cell>
          <cell r="F9" t="str">
            <v>LOS ALAMITOS CASH CALL FUTURITY</v>
          </cell>
          <cell r="G9" t="str">
            <v>LRC</v>
          </cell>
          <cell r="H9" t="str">
            <v>2YOM</v>
          </cell>
        </row>
        <row r="10">
          <cell r="A10">
            <v>172</v>
          </cell>
          <cell r="B10" t="str">
            <v>2YO</v>
          </cell>
          <cell r="C10" t="str">
            <v xml:space="preserve">I  </v>
          </cell>
          <cell r="D10">
            <v>1</v>
          </cell>
          <cell r="E10">
            <v>1</v>
          </cell>
          <cell r="F10" t="str">
            <v>DEL MAR FUTURITY</v>
          </cell>
          <cell r="G10" t="str">
            <v>DMR</v>
          </cell>
          <cell r="H10" t="str">
            <v>2YOM</v>
          </cell>
        </row>
        <row r="11">
          <cell r="A11">
            <v>791</v>
          </cell>
          <cell r="B11" t="str">
            <v>2YO</v>
          </cell>
          <cell r="C11" t="str">
            <v>II</v>
          </cell>
          <cell r="D11">
            <v>2</v>
          </cell>
          <cell r="E11">
            <v>2</v>
          </cell>
          <cell r="F11" t="str">
            <v>KENTUCKY JOCKEY CLUB S.</v>
          </cell>
          <cell r="G11" t="str">
            <v>CD</v>
          </cell>
          <cell r="H11" t="str">
            <v>2YOM</v>
          </cell>
        </row>
        <row r="12">
          <cell r="A12">
            <v>246</v>
          </cell>
          <cell r="B12" t="str">
            <v>2YO</v>
          </cell>
          <cell r="C12" t="str">
            <v>II</v>
          </cell>
          <cell r="D12">
            <v>2</v>
          </cell>
          <cell r="E12">
            <v>2</v>
          </cell>
          <cell r="F12" t="str">
            <v>SARATOGA SPECIAL S. PRESENTED BY MILLER LITE</v>
          </cell>
          <cell r="G12" t="str">
            <v>SAR</v>
          </cell>
          <cell r="H12" t="str">
            <v>2YOM</v>
          </cell>
        </row>
        <row r="13">
          <cell r="A13">
            <v>788</v>
          </cell>
          <cell r="B13" t="str">
            <v>2YO</v>
          </cell>
          <cell r="C13" t="str">
            <v>II</v>
          </cell>
          <cell r="D13">
            <v>2</v>
          </cell>
          <cell r="E13">
            <v>2</v>
          </cell>
          <cell r="F13" t="str">
            <v>REMSEN S.</v>
          </cell>
          <cell r="G13" t="str">
            <v>AQU</v>
          </cell>
          <cell r="H13" t="str">
            <v>2YOM</v>
          </cell>
        </row>
        <row r="14">
          <cell r="A14">
            <v>233</v>
          </cell>
          <cell r="B14" t="str">
            <v>2YO</v>
          </cell>
          <cell r="C14" t="str">
            <v>II</v>
          </cell>
          <cell r="D14">
            <v>2</v>
          </cell>
          <cell r="E14">
            <v>2</v>
          </cell>
          <cell r="F14" t="str">
            <v>BEST PAL S.</v>
          </cell>
          <cell r="G14" t="str">
            <v>DMR</v>
          </cell>
          <cell r="H14" t="str">
            <v>2YOM</v>
          </cell>
        </row>
        <row r="15">
          <cell r="A15">
            <v>32</v>
          </cell>
          <cell r="B15" t="str">
            <v>2YO</v>
          </cell>
          <cell r="C15" t="str">
            <v>III</v>
          </cell>
          <cell r="D15">
            <v>3</v>
          </cell>
          <cell r="E15">
            <v>3</v>
          </cell>
          <cell r="F15" t="str">
            <v>PILGRIM S.</v>
          </cell>
          <cell r="G15" t="str">
            <v>BEL</v>
          </cell>
          <cell r="H15" t="str">
            <v>2YOM</v>
          </cell>
        </row>
        <row r="16">
          <cell r="A16">
            <v>1601</v>
          </cell>
          <cell r="B16" t="str">
            <v>2YO</v>
          </cell>
          <cell r="C16" t="str">
            <v>III</v>
          </cell>
          <cell r="D16">
            <v>3</v>
          </cell>
          <cell r="E16">
            <v>3</v>
          </cell>
          <cell r="F16" t="str">
            <v>DIXIANA BOURBON S.</v>
          </cell>
          <cell r="G16" t="str">
            <v>KEE</v>
          </cell>
          <cell r="H16" t="str">
            <v>2YOM</v>
          </cell>
        </row>
        <row r="17">
          <cell r="A17">
            <v>29</v>
          </cell>
          <cell r="B17" t="str">
            <v>2YO</v>
          </cell>
          <cell r="C17" t="str">
            <v>III</v>
          </cell>
          <cell r="D17">
            <v>3</v>
          </cell>
          <cell r="E17">
            <v>3</v>
          </cell>
          <cell r="F17" t="str">
            <v>IROQUOIS S.</v>
          </cell>
          <cell r="G17" t="str">
            <v>CD</v>
          </cell>
          <cell r="H17" t="str">
            <v>2YOM</v>
          </cell>
        </row>
        <row r="18">
          <cell r="A18">
            <v>306</v>
          </cell>
          <cell r="B18" t="str">
            <v>2YO</v>
          </cell>
          <cell r="C18" t="str">
            <v>III</v>
          </cell>
          <cell r="D18">
            <v>3</v>
          </cell>
          <cell r="E18">
            <v>3</v>
          </cell>
          <cell r="F18" t="str">
            <v>SANFORD S.</v>
          </cell>
          <cell r="G18" t="str">
            <v>SAR</v>
          </cell>
          <cell r="H18" t="str">
            <v>2YOM</v>
          </cell>
        </row>
        <row r="19">
          <cell r="A19">
            <v>1850</v>
          </cell>
          <cell r="B19" t="str">
            <v>2YO</v>
          </cell>
          <cell r="C19" t="str">
            <v>III</v>
          </cell>
          <cell r="D19">
            <v>3</v>
          </cell>
          <cell r="E19">
            <v>3</v>
          </cell>
          <cell r="F19" t="str">
            <v>WITH ANTICIPATION S.</v>
          </cell>
          <cell r="G19" t="str">
            <v>SAR</v>
          </cell>
          <cell r="H19" t="str">
            <v>2YOM</v>
          </cell>
        </row>
        <row r="20">
          <cell r="A20">
            <v>798</v>
          </cell>
          <cell r="B20" t="str">
            <v>2YO</v>
          </cell>
          <cell r="C20" t="str">
            <v>III</v>
          </cell>
          <cell r="D20">
            <v>3</v>
          </cell>
          <cell r="E20">
            <v>3</v>
          </cell>
          <cell r="F20" t="str">
            <v>CECIL B. DEMILLE S.</v>
          </cell>
          <cell r="G20" t="str">
            <v>DMR</v>
          </cell>
          <cell r="H20" t="str">
            <v>2YOM</v>
          </cell>
        </row>
        <row r="21">
          <cell r="A21">
            <v>819</v>
          </cell>
          <cell r="B21" t="str">
            <v>2YO</v>
          </cell>
          <cell r="C21" t="str">
            <v>III</v>
          </cell>
          <cell r="D21">
            <v>3</v>
          </cell>
          <cell r="E21">
            <v>3</v>
          </cell>
          <cell r="F21" t="str">
            <v>NASHUA S.</v>
          </cell>
          <cell r="G21" t="str">
            <v>AQU</v>
          </cell>
          <cell r="H21" t="str">
            <v>2YOM</v>
          </cell>
        </row>
        <row r="22">
          <cell r="A22">
            <v>381</v>
          </cell>
          <cell r="B22" t="str">
            <v>2YO</v>
          </cell>
          <cell r="C22" t="str">
            <v>III</v>
          </cell>
          <cell r="D22">
            <v>3</v>
          </cell>
          <cell r="E22">
            <v>3</v>
          </cell>
          <cell r="F22" t="str">
            <v>BASHFORD MANOR S.</v>
          </cell>
          <cell r="G22" t="str">
            <v>CD</v>
          </cell>
          <cell r="H22" t="str">
            <v>2YOM</v>
          </cell>
        </row>
        <row r="23">
          <cell r="A23">
            <v>3</v>
          </cell>
          <cell r="B23" t="str">
            <v>2YO</v>
          </cell>
          <cell r="C23" t="str">
            <v>III</v>
          </cell>
          <cell r="D23">
            <v>3</v>
          </cell>
          <cell r="E23">
            <v>3</v>
          </cell>
          <cell r="F23" t="str">
            <v>BOB HOPE S.</v>
          </cell>
          <cell r="G23" t="str">
            <v>DMR</v>
          </cell>
          <cell r="H23" t="str">
            <v>2YOM</v>
          </cell>
        </row>
        <row r="24">
          <cell r="A24">
            <v>131</v>
          </cell>
          <cell r="B24" t="str">
            <v>2YO</v>
          </cell>
          <cell r="C24" t="str">
            <v>L</v>
          </cell>
          <cell r="D24">
            <v>4</v>
          </cell>
          <cell r="E24">
            <v>3</v>
          </cell>
          <cell r="F24" t="str">
            <v>FUTURITY S.</v>
          </cell>
          <cell r="G24" t="str">
            <v>BEL</v>
          </cell>
          <cell r="H24" t="str">
            <v>2YOM</v>
          </cell>
        </row>
        <row r="25">
          <cell r="A25">
            <v>2086</v>
          </cell>
          <cell r="B25" t="str">
            <v>2YO</v>
          </cell>
          <cell r="C25" t="str">
            <v>L</v>
          </cell>
          <cell r="D25">
            <v>4</v>
          </cell>
          <cell r="E25">
            <v>4</v>
          </cell>
          <cell r="F25" t="str">
            <v>DEL MAR JUVENILE TURF S.</v>
          </cell>
          <cell r="G25" t="str">
            <v>DMR</v>
          </cell>
          <cell r="H25" t="str">
            <v>2YOM</v>
          </cell>
        </row>
        <row r="26">
          <cell r="A26">
            <v>2095</v>
          </cell>
          <cell r="B26" t="str">
            <v>2YO</v>
          </cell>
          <cell r="C26" t="str">
            <v>L</v>
          </cell>
          <cell r="D26">
            <v>4</v>
          </cell>
          <cell r="E26">
            <v>4</v>
          </cell>
          <cell r="F26" t="str">
            <v>ZUMA BEACH S.</v>
          </cell>
          <cell r="G26" t="str">
            <v>SA</v>
          </cell>
          <cell r="H26" t="str">
            <v>2YOM</v>
          </cell>
        </row>
        <row r="27">
          <cell r="A27">
            <v>1983</v>
          </cell>
          <cell r="B27" t="str">
            <v>2YO</v>
          </cell>
          <cell r="C27" t="str">
            <v>L</v>
          </cell>
          <cell r="D27">
            <v>4</v>
          </cell>
          <cell r="E27">
            <v>4</v>
          </cell>
          <cell r="F27" t="str">
            <v>EDDIE LOGAN S.</v>
          </cell>
          <cell r="G27" t="str">
            <v>SA</v>
          </cell>
          <cell r="H27" t="str">
            <v>2YOM</v>
          </cell>
        </row>
        <row r="28">
          <cell r="A28">
            <v>2103</v>
          </cell>
          <cell r="B28" t="str">
            <v>2YO</v>
          </cell>
          <cell r="C28" t="str">
            <v>L</v>
          </cell>
          <cell r="D28">
            <v>4</v>
          </cell>
          <cell r="E28">
            <v>2</v>
          </cell>
          <cell r="F28" t="str">
            <v>BREEDERS' CUP JUVENILE TURF SPRINT</v>
          </cell>
          <cell r="G28" t="str">
            <v>CD</v>
          </cell>
          <cell r="H28" t="str">
            <v>2YOM</v>
          </cell>
        </row>
        <row r="29">
          <cell r="A29">
            <v>311</v>
          </cell>
          <cell r="B29" t="str">
            <v>2YO</v>
          </cell>
          <cell r="C29" t="str">
            <v>L</v>
          </cell>
          <cell r="D29">
            <v>4</v>
          </cell>
          <cell r="E29">
            <v>4</v>
          </cell>
          <cell r="F29" t="str">
            <v>SANTA ANITA JUVENILE S.</v>
          </cell>
          <cell r="G29" t="str">
            <v>SA</v>
          </cell>
          <cell r="H29" t="str">
            <v>2YOM</v>
          </cell>
        </row>
        <row r="30">
          <cell r="A30">
            <v>1604</v>
          </cell>
          <cell r="B30" t="str">
            <v>2YO</v>
          </cell>
          <cell r="C30" t="str">
            <v>L</v>
          </cell>
          <cell r="D30">
            <v>4</v>
          </cell>
          <cell r="E30">
            <v>4</v>
          </cell>
          <cell r="F30" t="str">
            <v>REMINGTON SPRINGBOARD MILE S.</v>
          </cell>
          <cell r="G30" t="str">
            <v>RP</v>
          </cell>
          <cell r="H30" t="str">
            <v>2YOM</v>
          </cell>
        </row>
        <row r="31">
          <cell r="A31">
            <v>89</v>
          </cell>
          <cell r="B31" t="str">
            <v>2YO</v>
          </cell>
          <cell r="C31" t="str">
            <v>L</v>
          </cell>
          <cell r="D31">
            <v>4</v>
          </cell>
          <cell r="E31">
            <v>4</v>
          </cell>
          <cell r="F31" t="str">
            <v>ARLINGTON-WASHINGTON FUTURITY</v>
          </cell>
          <cell r="G31" t="str">
            <v>AP</v>
          </cell>
          <cell r="H31" t="str">
            <v>2YOM</v>
          </cell>
        </row>
        <row r="32">
          <cell r="A32">
            <v>2229</v>
          </cell>
          <cell r="B32" t="str">
            <v>2YO</v>
          </cell>
          <cell r="C32" t="str">
            <v>L</v>
          </cell>
          <cell r="D32">
            <v>4</v>
          </cell>
          <cell r="E32">
            <v>4</v>
          </cell>
          <cell r="F32" t="str">
            <v>TREMONT S.</v>
          </cell>
          <cell r="G32" t="str">
            <v>BEL</v>
          </cell>
          <cell r="H32" t="str">
            <v>2YOM</v>
          </cell>
        </row>
        <row r="33">
          <cell r="A33">
            <v>1976</v>
          </cell>
          <cell r="B33" t="str">
            <v>2YO</v>
          </cell>
          <cell r="C33" t="str">
            <v>L</v>
          </cell>
          <cell r="D33">
            <v>4</v>
          </cell>
          <cell r="E33">
            <v>5</v>
          </cell>
          <cell r="F33" t="str">
            <v>CLEVER TREVOR S.</v>
          </cell>
          <cell r="G33" t="str">
            <v>RP</v>
          </cell>
          <cell r="H33" t="str">
            <v>2YOM</v>
          </cell>
        </row>
        <row r="34">
          <cell r="A34">
            <v>240</v>
          </cell>
          <cell r="B34" t="str">
            <v>2YO</v>
          </cell>
          <cell r="C34" t="str">
            <v>L</v>
          </cell>
          <cell r="D34">
            <v>4</v>
          </cell>
          <cell r="E34">
            <v>5</v>
          </cell>
          <cell r="F34" t="str">
            <v>SAPLING S.</v>
          </cell>
          <cell r="G34" t="str">
            <v>MTH</v>
          </cell>
          <cell r="H34" t="str">
            <v>2YOM</v>
          </cell>
        </row>
        <row r="35">
          <cell r="A35">
            <v>2176</v>
          </cell>
          <cell r="B35" t="str">
            <v>2YO</v>
          </cell>
          <cell r="C35" t="str">
            <v>U</v>
          </cell>
          <cell r="D35">
            <v>5</v>
          </cell>
          <cell r="E35">
            <v>5</v>
          </cell>
          <cell r="F35" t="str">
            <v>AWAD S.</v>
          </cell>
          <cell r="G35" t="str">
            <v>AQU</v>
          </cell>
          <cell r="H35" t="str">
            <v>2YOM</v>
          </cell>
        </row>
        <row r="36">
          <cell r="A36">
            <v>2182</v>
          </cell>
          <cell r="B36" t="str">
            <v>2YO</v>
          </cell>
          <cell r="C36" t="str">
            <v>U</v>
          </cell>
          <cell r="D36">
            <v>5</v>
          </cell>
          <cell r="E36">
            <v>5</v>
          </cell>
          <cell r="F36" t="str">
            <v>PULPIT S.</v>
          </cell>
          <cell r="G36" t="str">
            <v>GP</v>
          </cell>
          <cell r="H36" t="str">
            <v>2YOM</v>
          </cell>
        </row>
        <row r="37">
          <cell r="A37">
            <v>2322</v>
          </cell>
          <cell r="B37" t="str">
            <v>2YO</v>
          </cell>
          <cell r="C37" t="str">
            <v>U</v>
          </cell>
          <cell r="D37">
            <v>5</v>
          </cell>
          <cell r="E37">
            <v>5</v>
          </cell>
          <cell r="F37" t="str">
            <v>KENTUCKY JUVENILE S.</v>
          </cell>
          <cell r="G37" t="str">
            <v>CD</v>
          </cell>
          <cell r="H37" t="str">
            <v>2YOM</v>
          </cell>
        </row>
        <row r="38">
          <cell r="A38">
            <v>2112</v>
          </cell>
          <cell r="B38" t="str">
            <v>2YO</v>
          </cell>
          <cell r="C38" t="str">
            <v>U</v>
          </cell>
          <cell r="D38">
            <v>5</v>
          </cell>
          <cell r="E38">
            <v>5</v>
          </cell>
          <cell r="F38" t="str">
            <v>JAMES F. LEWIS III S.</v>
          </cell>
          <cell r="G38" t="str">
            <v>LRL</v>
          </cell>
          <cell r="H38" t="str">
            <v>2YOM</v>
          </cell>
        </row>
        <row r="39">
          <cell r="A39">
            <v>2160</v>
          </cell>
          <cell r="B39" t="str">
            <v>2YO</v>
          </cell>
          <cell r="C39" t="str">
            <v>U</v>
          </cell>
          <cell r="D39">
            <v>5</v>
          </cell>
          <cell r="E39">
            <v>5</v>
          </cell>
          <cell r="F39" t="str">
            <v>KENTUCKY DOWNS JUVENILE S.</v>
          </cell>
          <cell r="G39" t="str">
            <v>KD</v>
          </cell>
          <cell r="H39" t="str">
            <v>2YOM</v>
          </cell>
        </row>
        <row r="40">
          <cell r="A40">
            <v>2259</v>
          </cell>
          <cell r="B40" t="str">
            <v>2YO</v>
          </cell>
          <cell r="C40" t="str">
            <v>U</v>
          </cell>
          <cell r="D40">
            <v>5</v>
          </cell>
          <cell r="E40">
            <v>5</v>
          </cell>
          <cell r="F40" t="str">
            <v>BUFFALO MAN S.</v>
          </cell>
          <cell r="G40" t="str">
            <v>GP</v>
          </cell>
          <cell r="H40" t="str">
            <v>2YOM</v>
          </cell>
        </row>
        <row r="41">
          <cell r="A41">
            <v>2343</v>
          </cell>
          <cell r="B41" t="str">
            <v>2YO</v>
          </cell>
          <cell r="C41" t="str">
            <v>U</v>
          </cell>
          <cell r="D41">
            <v>5</v>
          </cell>
          <cell r="E41">
            <v>5</v>
          </cell>
          <cell r="F41" t="str">
            <v>ELLIS PARK JUVENILE S.</v>
          </cell>
          <cell r="G41" t="str">
            <v>ELP</v>
          </cell>
          <cell r="H41" t="str">
            <v>2YOM</v>
          </cell>
        </row>
        <row r="42">
          <cell r="A42">
            <v>2089</v>
          </cell>
          <cell r="B42" t="str">
            <v>2YO</v>
          </cell>
          <cell r="C42" t="str">
            <v>U</v>
          </cell>
          <cell r="D42">
            <v>5</v>
          </cell>
          <cell r="E42">
            <v>5</v>
          </cell>
          <cell r="F42" t="str">
            <v>LAUREL FUTURITY</v>
          </cell>
          <cell r="G42" t="str">
            <v>LRL</v>
          </cell>
          <cell r="H42" t="str">
            <v>2YOM</v>
          </cell>
        </row>
        <row r="43">
          <cell r="A43">
            <v>2290</v>
          </cell>
          <cell r="B43" t="str">
            <v>2YO</v>
          </cell>
          <cell r="C43" t="str">
            <v>U</v>
          </cell>
          <cell r="D43">
            <v>5</v>
          </cell>
          <cell r="E43">
            <v>5</v>
          </cell>
          <cell r="F43" t="str">
            <v>SKIDMORE S.</v>
          </cell>
          <cell r="G43" t="str">
            <v>SAR</v>
          </cell>
          <cell r="H43" t="str">
            <v>2YOM</v>
          </cell>
        </row>
        <row r="44">
          <cell r="A44">
            <v>2256</v>
          </cell>
          <cell r="B44" t="str">
            <v>2YO</v>
          </cell>
          <cell r="C44" t="str">
            <v>U</v>
          </cell>
          <cell r="D44">
            <v>5</v>
          </cell>
          <cell r="E44">
            <v>5</v>
          </cell>
          <cell r="F44" t="str">
            <v>ARMED FORCES S.</v>
          </cell>
          <cell r="G44" t="str">
            <v>GP</v>
          </cell>
          <cell r="H44" t="str">
            <v>2YOM</v>
          </cell>
        </row>
        <row r="45">
          <cell r="A45">
            <v>2119</v>
          </cell>
          <cell r="B45" t="str">
            <v>2YO</v>
          </cell>
          <cell r="C45" t="str">
            <v>U</v>
          </cell>
          <cell r="D45">
            <v>4</v>
          </cell>
          <cell r="E45">
            <v>4</v>
          </cell>
          <cell r="F45" t="str">
            <v>HEFT S.</v>
          </cell>
          <cell r="G45" t="str">
            <v>LRL</v>
          </cell>
          <cell r="H45" t="str">
            <v>2YOM</v>
          </cell>
        </row>
        <row r="46">
          <cell r="A46">
            <v>1980</v>
          </cell>
          <cell r="B46" t="str">
            <v>2YO</v>
          </cell>
          <cell r="C46" t="str">
            <v>U</v>
          </cell>
          <cell r="D46">
            <v>5</v>
          </cell>
          <cell r="E46">
            <v>5</v>
          </cell>
          <cell r="F46" t="str">
            <v>GOLD RUSH S.</v>
          </cell>
          <cell r="G46" t="str">
            <v>GG</v>
          </cell>
          <cell r="H46" t="str">
            <v>2YOM</v>
          </cell>
        </row>
        <row r="47">
          <cell r="A47">
            <v>228</v>
          </cell>
          <cell r="B47" t="str">
            <v>2YO</v>
          </cell>
          <cell r="C47" t="str">
            <v>U</v>
          </cell>
          <cell r="D47">
            <v>5</v>
          </cell>
          <cell r="E47">
            <v>5</v>
          </cell>
          <cell r="F47" t="str">
            <v>EL JOVEN S.</v>
          </cell>
          <cell r="G47" t="str">
            <v>RET</v>
          </cell>
          <cell r="H47" t="str">
            <v>2YOM</v>
          </cell>
        </row>
        <row r="48">
          <cell r="A48">
            <v>1858</v>
          </cell>
          <cell r="B48" t="str">
            <v>2YO</v>
          </cell>
          <cell r="C48" t="str">
            <v>U</v>
          </cell>
          <cell r="D48">
            <v>5</v>
          </cell>
          <cell r="E48">
            <v>5</v>
          </cell>
          <cell r="F48" t="str">
            <v>FITZ DIXON, JR. MEMORIAL JUVENILE S.</v>
          </cell>
          <cell r="G48" t="str">
            <v>PID</v>
          </cell>
          <cell r="H48" t="str">
            <v>2YOM</v>
          </cell>
        </row>
        <row r="49">
          <cell r="A49">
            <v>2020</v>
          </cell>
          <cell r="B49" t="str">
            <v>2YO</v>
          </cell>
          <cell r="C49" t="str">
            <v>U</v>
          </cell>
          <cell r="D49">
            <v>5</v>
          </cell>
          <cell r="E49">
            <v>5</v>
          </cell>
          <cell r="F49" t="str">
            <v>KIP DEVILLE S.</v>
          </cell>
          <cell r="G49" t="str">
            <v>RP</v>
          </cell>
          <cell r="H49" t="str">
            <v>2YOM</v>
          </cell>
        </row>
        <row r="50">
          <cell r="A50">
            <v>2262</v>
          </cell>
          <cell r="B50" t="str">
            <v>2YO</v>
          </cell>
          <cell r="C50" t="str">
            <v>U</v>
          </cell>
          <cell r="D50">
            <v>5</v>
          </cell>
          <cell r="E50">
            <v>5</v>
          </cell>
          <cell r="F50" t="str">
            <v>SMOOTH AIR S.</v>
          </cell>
          <cell r="G50" t="str">
            <v>GP</v>
          </cell>
          <cell r="H50" t="str">
            <v>2YOM</v>
          </cell>
        </row>
        <row r="51">
          <cell r="A51">
            <v>2253</v>
          </cell>
          <cell r="B51" t="str">
            <v>2YO</v>
          </cell>
          <cell r="C51" t="str">
            <v>U</v>
          </cell>
          <cell r="D51">
            <v>5</v>
          </cell>
          <cell r="E51">
            <v>5</v>
          </cell>
          <cell r="F51" t="str">
            <v>SHAKOPEE JUVENILE S.</v>
          </cell>
          <cell r="G51" t="str">
            <v>CBY</v>
          </cell>
          <cell r="H51" t="str">
            <v>2YOM</v>
          </cell>
        </row>
        <row r="52">
          <cell r="A52">
            <v>229</v>
          </cell>
          <cell r="B52" t="str">
            <v>3YO R D</v>
          </cell>
          <cell r="C52" t="str">
            <v xml:space="preserve">I  </v>
          </cell>
          <cell r="D52">
            <v>1</v>
          </cell>
          <cell r="E52">
            <v>1</v>
          </cell>
          <cell r="F52" t="str">
            <v>RUNHAPPY TRAVERS S. PRESENTED BY NYRA BETS</v>
          </cell>
          <cell r="G52" t="str">
            <v>SAR</v>
          </cell>
          <cell r="H52" t="str">
            <v>3YOM</v>
          </cell>
        </row>
        <row r="53">
          <cell r="A53">
            <v>501</v>
          </cell>
          <cell r="B53" t="str">
            <v>3YO R D</v>
          </cell>
          <cell r="C53" t="str">
            <v xml:space="preserve">I  </v>
          </cell>
          <cell r="D53">
            <v>1</v>
          </cell>
          <cell r="E53">
            <v>1</v>
          </cell>
          <cell r="F53" t="str">
            <v>KENTUCKY DERBY PRESENTED BY WOODFORD RESERVE</v>
          </cell>
          <cell r="G53" t="str">
            <v>CD</v>
          </cell>
          <cell r="H53" t="str">
            <v>3YOM</v>
          </cell>
        </row>
        <row r="54">
          <cell r="A54">
            <v>470</v>
          </cell>
          <cell r="B54" t="str">
            <v>3YO R D</v>
          </cell>
          <cell r="C54" t="str">
            <v xml:space="preserve">I  </v>
          </cell>
          <cell r="D54">
            <v>1</v>
          </cell>
          <cell r="E54">
            <v>1</v>
          </cell>
          <cell r="F54" t="str">
            <v>PREAKNESS S.</v>
          </cell>
          <cell r="G54" t="str">
            <v>PIM</v>
          </cell>
          <cell r="H54" t="str">
            <v>3YOM</v>
          </cell>
        </row>
        <row r="55">
          <cell r="A55">
            <v>421</v>
          </cell>
          <cell r="B55" t="str">
            <v>3YO R D</v>
          </cell>
          <cell r="C55" t="str">
            <v xml:space="preserve">I  </v>
          </cell>
          <cell r="D55">
            <v>1</v>
          </cell>
          <cell r="E55">
            <v>1</v>
          </cell>
          <cell r="F55" t="str">
            <v>BELMONT S. PRESENTED BY NYRA BETS</v>
          </cell>
          <cell r="G55" t="str">
            <v>BEL</v>
          </cell>
          <cell r="H55" t="str">
            <v>3YOM</v>
          </cell>
        </row>
        <row r="56">
          <cell r="A56">
            <v>191</v>
          </cell>
          <cell r="B56" t="str">
            <v>3YO R D</v>
          </cell>
          <cell r="C56" t="str">
            <v xml:space="preserve">I  </v>
          </cell>
          <cell r="D56">
            <v>1</v>
          </cell>
          <cell r="E56">
            <v>1</v>
          </cell>
          <cell r="F56" t="str">
            <v>PENNSYLVANIA DERBY</v>
          </cell>
          <cell r="G56" t="str">
            <v>PRX</v>
          </cell>
          <cell r="H56" t="str">
            <v>3YOM</v>
          </cell>
        </row>
        <row r="57">
          <cell r="A57">
            <v>271</v>
          </cell>
          <cell r="B57" t="str">
            <v>3YO R D</v>
          </cell>
          <cell r="C57" t="str">
            <v xml:space="preserve">I  </v>
          </cell>
          <cell r="D57">
            <v>1</v>
          </cell>
          <cell r="E57">
            <v>1</v>
          </cell>
          <cell r="F57" t="str">
            <v>BETFAIR.COM HASKELL INVITATIONAL S.</v>
          </cell>
          <cell r="G57" t="str">
            <v>MTH</v>
          </cell>
          <cell r="H57" t="str">
            <v>3YOM</v>
          </cell>
        </row>
        <row r="58">
          <cell r="A58">
            <v>584</v>
          </cell>
          <cell r="B58" t="str">
            <v>3YO R D</v>
          </cell>
          <cell r="C58" t="str">
            <v xml:space="preserve">I  </v>
          </cell>
          <cell r="D58">
            <v>1</v>
          </cell>
          <cell r="E58">
            <v>1</v>
          </cell>
          <cell r="F58" t="str">
            <v>SANTA ANITA DERBY</v>
          </cell>
          <cell r="G58" t="str">
            <v>SA</v>
          </cell>
          <cell r="H58" t="str">
            <v>3YOM</v>
          </cell>
        </row>
        <row r="59">
          <cell r="A59">
            <v>555</v>
          </cell>
          <cell r="B59" t="str">
            <v>3YO R D</v>
          </cell>
          <cell r="C59" t="str">
            <v xml:space="preserve">I  </v>
          </cell>
          <cell r="D59">
            <v>1</v>
          </cell>
          <cell r="E59">
            <v>1</v>
          </cell>
          <cell r="F59" t="str">
            <v>ARKANSAS DERBY</v>
          </cell>
          <cell r="G59" t="str">
            <v>OP</v>
          </cell>
          <cell r="H59" t="str">
            <v>3YOM</v>
          </cell>
        </row>
        <row r="60">
          <cell r="A60">
            <v>620</v>
          </cell>
          <cell r="B60" t="str">
            <v>3YO R D</v>
          </cell>
          <cell r="C60" t="str">
            <v xml:space="preserve">I  </v>
          </cell>
          <cell r="D60">
            <v>1</v>
          </cell>
          <cell r="E60">
            <v>1</v>
          </cell>
          <cell r="F60" t="str">
            <v>XPRESSBET FLORIDA DERBY</v>
          </cell>
          <cell r="G60" t="str">
            <v>GP</v>
          </cell>
          <cell r="H60" t="str">
            <v>3YOM</v>
          </cell>
        </row>
        <row r="61">
          <cell r="A61">
            <v>281</v>
          </cell>
          <cell r="B61" t="str">
            <v>3YO R D</v>
          </cell>
          <cell r="C61" t="str">
            <v>II</v>
          </cell>
          <cell r="D61">
            <v>2</v>
          </cell>
          <cell r="E61">
            <v>2</v>
          </cell>
          <cell r="F61" t="str">
            <v>JIM DANDY S. PRESENTED BY NYRA BETS</v>
          </cell>
          <cell r="G61" t="str">
            <v>SAR</v>
          </cell>
          <cell r="H61" t="str">
            <v>3YOM</v>
          </cell>
        </row>
        <row r="62">
          <cell r="A62">
            <v>662</v>
          </cell>
          <cell r="B62" t="str">
            <v>3YO R D</v>
          </cell>
          <cell r="C62" t="str">
            <v>II</v>
          </cell>
          <cell r="D62">
            <v>2</v>
          </cell>
          <cell r="E62">
            <v>2</v>
          </cell>
          <cell r="F62" t="str">
            <v>XPRESSBET FOUNTAIN OF YOUTH S.</v>
          </cell>
          <cell r="G62" t="str">
            <v>GP</v>
          </cell>
          <cell r="H62" t="str">
            <v>3YOM</v>
          </cell>
        </row>
        <row r="63">
          <cell r="A63">
            <v>659</v>
          </cell>
          <cell r="B63" t="str">
            <v>3YO R D</v>
          </cell>
          <cell r="C63" t="str">
            <v>II</v>
          </cell>
          <cell r="D63">
            <v>2</v>
          </cell>
          <cell r="E63">
            <v>2</v>
          </cell>
          <cell r="F63" t="str">
            <v>RISEN STAR S. PRESENTED BY LAMARQUE FORD</v>
          </cell>
          <cell r="G63" t="str">
            <v>FG</v>
          </cell>
          <cell r="H63" t="str">
            <v>3YOM</v>
          </cell>
        </row>
        <row r="64">
          <cell r="A64">
            <v>611</v>
          </cell>
          <cell r="B64" t="str">
            <v>3YO R D</v>
          </cell>
          <cell r="C64" t="str">
            <v>II</v>
          </cell>
          <cell r="D64">
            <v>2</v>
          </cell>
          <cell r="E64">
            <v>2</v>
          </cell>
          <cell r="F64" t="str">
            <v>REBEL S.</v>
          </cell>
          <cell r="G64" t="str">
            <v>OP</v>
          </cell>
          <cell r="H64" t="str">
            <v>3YOM</v>
          </cell>
        </row>
        <row r="65">
          <cell r="A65">
            <v>615</v>
          </cell>
          <cell r="B65" t="str">
            <v>3YO R D</v>
          </cell>
          <cell r="C65" t="str">
            <v>II</v>
          </cell>
          <cell r="D65">
            <v>2</v>
          </cell>
          <cell r="E65">
            <v>2</v>
          </cell>
          <cell r="F65" t="str">
            <v>TWINSPIRES.COM LOUISIANA DERBY</v>
          </cell>
          <cell r="G65" t="str">
            <v>FG</v>
          </cell>
          <cell r="H65" t="str">
            <v>3YOM</v>
          </cell>
        </row>
        <row r="66">
          <cell r="A66">
            <v>554</v>
          </cell>
          <cell r="B66" t="str">
            <v>3YO R D</v>
          </cell>
          <cell r="C66" t="str">
            <v>II</v>
          </cell>
          <cell r="D66">
            <v>2</v>
          </cell>
          <cell r="E66">
            <v>2</v>
          </cell>
          <cell r="F66" t="str">
            <v>TOYOTA BLUE GRASS S.</v>
          </cell>
          <cell r="G66" t="str">
            <v>KEE</v>
          </cell>
          <cell r="H66" t="str">
            <v>3YOM</v>
          </cell>
        </row>
        <row r="67">
          <cell r="A67">
            <v>556</v>
          </cell>
          <cell r="B67" t="str">
            <v>3YO R D</v>
          </cell>
          <cell r="C67" t="str">
            <v>II</v>
          </cell>
          <cell r="D67">
            <v>2</v>
          </cell>
          <cell r="E67">
            <v>2</v>
          </cell>
          <cell r="F67" t="str">
            <v>WOOD MEMORIAL S. PRESENTED BY NYRA BETS</v>
          </cell>
          <cell r="G67" t="str">
            <v>AQU</v>
          </cell>
          <cell r="H67" t="str">
            <v>3YOM</v>
          </cell>
        </row>
        <row r="68">
          <cell r="A68">
            <v>618</v>
          </cell>
          <cell r="B68" t="str">
            <v>3YO R D</v>
          </cell>
          <cell r="C68" t="str">
            <v>II</v>
          </cell>
          <cell r="D68">
            <v>2</v>
          </cell>
          <cell r="E68">
            <v>2</v>
          </cell>
          <cell r="F68" t="str">
            <v>SAN FELIPE S.</v>
          </cell>
          <cell r="G68" t="str">
            <v>SA</v>
          </cell>
          <cell r="H68" t="str">
            <v>3YOM</v>
          </cell>
        </row>
        <row r="69">
          <cell r="A69">
            <v>732</v>
          </cell>
          <cell r="B69" t="str">
            <v>3YO R D</v>
          </cell>
          <cell r="C69" t="str">
            <v>II</v>
          </cell>
          <cell r="D69">
            <v>2</v>
          </cell>
          <cell r="E69">
            <v>2</v>
          </cell>
          <cell r="F69" t="str">
            <v>HOLY BULL S.</v>
          </cell>
          <cell r="G69" t="str">
            <v>GP</v>
          </cell>
          <cell r="H69" t="str">
            <v>3YOM</v>
          </cell>
        </row>
        <row r="70">
          <cell r="A70">
            <v>604</v>
          </cell>
          <cell r="B70" t="str">
            <v>3YO R D</v>
          </cell>
          <cell r="C70" t="str">
            <v>II</v>
          </cell>
          <cell r="D70">
            <v>2</v>
          </cell>
          <cell r="E70">
            <v>2</v>
          </cell>
          <cell r="F70" t="str">
            <v>LAMBHOLM SOUTH TAMPA BAY DERBY</v>
          </cell>
          <cell r="G70" t="str">
            <v>TAM</v>
          </cell>
          <cell r="H70" t="str">
            <v>3YOM</v>
          </cell>
        </row>
        <row r="71">
          <cell r="A71">
            <v>100</v>
          </cell>
          <cell r="B71" t="str">
            <v>3YO R D</v>
          </cell>
          <cell r="C71" t="str">
            <v>III</v>
          </cell>
          <cell r="D71">
            <v>3</v>
          </cell>
          <cell r="E71">
            <v>3</v>
          </cell>
          <cell r="F71" t="str">
            <v>INDIANA DERBY</v>
          </cell>
          <cell r="G71" t="str">
            <v>IND</v>
          </cell>
          <cell r="H71" t="str">
            <v>3YOM</v>
          </cell>
        </row>
        <row r="72">
          <cell r="A72">
            <v>1428</v>
          </cell>
          <cell r="B72" t="str">
            <v>3YO R D</v>
          </cell>
          <cell r="C72" t="str">
            <v>III</v>
          </cell>
          <cell r="D72">
            <v>3</v>
          </cell>
          <cell r="E72">
            <v>3</v>
          </cell>
          <cell r="F72" t="str">
            <v>WEST VIRGINIA DERBY</v>
          </cell>
          <cell r="G72" t="str">
            <v>MNR</v>
          </cell>
          <cell r="H72" t="str">
            <v>3YOM</v>
          </cell>
        </row>
        <row r="73">
          <cell r="A73">
            <v>522</v>
          </cell>
          <cell r="B73" t="str">
            <v>3YO R D</v>
          </cell>
          <cell r="C73" t="str">
            <v>III</v>
          </cell>
          <cell r="D73">
            <v>3</v>
          </cell>
          <cell r="E73">
            <v>3</v>
          </cell>
          <cell r="F73" t="str">
            <v>PAT DAY MILE S. PRESENTED BY LG AND E AND KU</v>
          </cell>
          <cell r="G73" t="str">
            <v>CD</v>
          </cell>
          <cell r="H73" t="str">
            <v>3YOM</v>
          </cell>
        </row>
        <row r="74">
          <cell r="A74">
            <v>1968</v>
          </cell>
          <cell r="B74" t="str">
            <v>3YO R D</v>
          </cell>
          <cell r="C74" t="str">
            <v>III</v>
          </cell>
          <cell r="D74">
            <v>3</v>
          </cell>
          <cell r="E74">
            <v>3</v>
          </cell>
          <cell r="F74" t="str">
            <v>SMARTY JONES S.</v>
          </cell>
          <cell r="G74" t="str">
            <v>PRX</v>
          </cell>
          <cell r="H74" t="str">
            <v>3YOM</v>
          </cell>
        </row>
        <row r="75">
          <cell r="A75">
            <v>253</v>
          </cell>
          <cell r="B75" t="str">
            <v>3YO R D</v>
          </cell>
          <cell r="C75" t="str">
            <v>III</v>
          </cell>
          <cell r="D75">
            <v>3</v>
          </cell>
          <cell r="E75">
            <v>3</v>
          </cell>
          <cell r="F75" t="str">
            <v>OKLAHOMA DERBY</v>
          </cell>
          <cell r="G75" t="str">
            <v>RP</v>
          </cell>
          <cell r="H75" t="str">
            <v>3YOM</v>
          </cell>
        </row>
        <row r="76">
          <cell r="A76">
            <v>654</v>
          </cell>
          <cell r="B76" t="str">
            <v>3YO R D</v>
          </cell>
          <cell r="C76" t="str">
            <v>III</v>
          </cell>
          <cell r="D76">
            <v>3</v>
          </cell>
          <cell r="E76">
            <v>3</v>
          </cell>
          <cell r="F76" t="str">
            <v>SOUTHWEST S.</v>
          </cell>
          <cell r="G76" t="str">
            <v>OP</v>
          </cell>
          <cell r="H76" t="str">
            <v>3YOM</v>
          </cell>
        </row>
        <row r="77">
          <cell r="A77">
            <v>318</v>
          </cell>
          <cell r="B77" t="str">
            <v>3YO R D</v>
          </cell>
          <cell r="C77" t="str">
            <v>III</v>
          </cell>
          <cell r="D77">
            <v>3</v>
          </cell>
          <cell r="E77">
            <v>3</v>
          </cell>
          <cell r="F77" t="str">
            <v>LOS ALAMITOS DERBY</v>
          </cell>
          <cell r="G77" t="str">
            <v>LRC</v>
          </cell>
          <cell r="H77" t="str">
            <v>3YOM</v>
          </cell>
        </row>
        <row r="78">
          <cell r="A78">
            <v>1693</v>
          </cell>
          <cell r="B78" t="str">
            <v>3YO R D</v>
          </cell>
          <cell r="C78" t="str">
            <v>III</v>
          </cell>
          <cell r="D78">
            <v>3</v>
          </cell>
          <cell r="E78">
            <v>3</v>
          </cell>
          <cell r="F78" t="str">
            <v>SUNLAND DERBY</v>
          </cell>
          <cell r="G78" t="str">
            <v>SUN</v>
          </cell>
          <cell r="H78" t="str">
            <v>3YOM</v>
          </cell>
        </row>
        <row r="79">
          <cell r="A79">
            <v>1168</v>
          </cell>
          <cell r="B79" t="str">
            <v>3YO R D</v>
          </cell>
          <cell r="C79" t="str">
            <v>III</v>
          </cell>
          <cell r="D79">
            <v>3</v>
          </cell>
          <cell r="E79">
            <v>3</v>
          </cell>
          <cell r="F79" t="str">
            <v>LECOMTE S.</v>
          </cell>
          <cell r="G79" t="str">
            <v>FG</v>
          </cell>
          <cell r="H79" t="str">
            <v>3YOM</v>
          </cell>
        </row>
        <row r="80">
          <cell r="A80">
            <v>387</v>
          </cell>
          <cell r="B80" t="str">
            <v>3YO R D</v>
          </cell>
          <cell r="C80" t="str">
            <v>III</v>
          </cell>
          <cell r="D80">
            <v>3</v>
          </cell>
          <cell r="E80">
            <v>3</v>
          </cell>
          <cell r="F80" t="str">
            <v>OHIO DERBY</v>
          </cell>
          <cell r="G80" t="str">
            <v>TDN</v>
          </cell>
          <cell r="H80" t="str">
            <v>3YOM</v>
          </cell>
        </row>
        <row r="81">
          <cell r="A81">
            <v>348</v>
          </cell>
          <cell r="B81" t="str">
            <v>3YO R D</v>
          </cell>
          <cell r="C81" t="str">
            <v>III</v>
          </cell>
          <cell r="D81">
            <v>3</v>
          </cell>
          <cell r="E81">
            <v>3</v>
          </cell>
          <cell r="F81" t="str">
            <v>DWYER S.</v>
          </cell>
          <cell r="G81" t="str">
            <v>BEL</v>
          </cell>
          <cell r="H81" t="str">
            <v>3YOM</v>
          </cell>
        </row>
        <row r="82">
          <cell r="A82">
            <v>705</v>
          </cell>
          <cell r="B82" t="str">
            <v>3YO R D</v>
          </cell>
          <cell r="C82" t="str">
            <v>III</v>
          </cell>
          <cell r="D82">
            <v>3</v>
          </cell>
          <cell r="E82">
            <v>3</v>
          </cell>
          <cell r="F82" t="str">
            <v>ROBERT B. LEWIS S.</v>
          </cell>
          <cell r="G82" t="str">
            <v>SA</v>
          </cell>
          <cell r="H82" t="str">
            <v>3YOM</v>
          </cell>
        </row>
        <row r="83">
          <cell r="A83">
            <v>1731</v>
          </cell>
          <cell r="B83" t="str">
            <v>3YO R D</v>
          </cell>
          <cell r="C83" t="str">
            <v>III</v>
          </cell>
          <cell r="D83">
            <v>3</v>
          </cell>
          <cell r="E83">
            <v>3</v>
          </cell>
          <cell r="F83" t="str">
            <v>SAM F. DAVIS S.</v>
          </cell>
          <cell r="G83" t="str">
            <v>TAM</v>
          </cell>
          <cell r="H83" t="str">
            <v>3YOM</v>
          </cell>
        </row>
        <row r="84">
          <cell r="A84">
            <v>597</v>
          </cell>
          <cell r="B84" t="str">
            <v>3YO R D</v>
          </cell>
          <cell r="C84" t="str">
            <v>III</v>
          </cell>
          <cell r="D84">
            <v>3</v>
          </cell>
          <cell r="E84">
            <v>3</v>
          </cell>
          <cell r="F84" t="str">
            <v>GOTHAM S.</v>
          </cell>
          <cell r="G84" t="str">
            <v>AQU</v>
          </cell>
          <cell r="H84" t="str">
            <v>3YOM</v>
          </cell>
        </row>
        <row r="85">
          <cell r="A85">
            <v>500</v>
          </cell>
          <cell r="B85" t="str">
            <v>3YO R D</v>
          </cell>
          <cell r="C85" t="str">
            <v>III</v>
          </cell>
          <cell r="D85">
            <v>3</v>
          </cell>
          <cell r="E85">
            <v>3</v>
          </cell>
          <cell r="F85" t="str">
            <v>WITHERS S.</v>
          </cell>
          <cell r="G85" t="str">
            <v>AQU</v>
          </cell>
          <cell r="H85" t="str">
            <v>3YOM</v>
          </cell>
        </row>
        <row r="86">
          <cell r="A86">
            <v>592</v>
          </cell>
          <cell r="B86" t="str">
            <v>3YO R D</v>
          </cell>
          <cell r="C86" t="str">
            <v>III</v>
          </cell>
          <cell r="D86">
            <v>3</v>
          </cell>
          <cell r="E86">
            <v>3</v>
          </cell>
          <cell r="F86" t="str">
            <v>JEFF RUBY STEAKS</v>
          </cell>
          <cell r="G86" t="str">
            <v>TP</v>
          </cell>
          <cell r="H86" t="str">
            <v>3YOM</v>
          </cell>
        </row>
        <row r="87">
          <cell r="A87">
            <v>468</v>
          </cell>
          <cell r="B87" t="str">
            <v>3YO R D</v>
          </cell>
          <cell r="C87" t="str">
            <v>III</v>
          </cell>
          <cell r="D87">
            <v>3</v>
          </cell>
          <cell r="E87">
            <v>3</v>
          </cell>
          <cell r="F87" t="str">
            <v>PETER PAN S.</v>
          </cell>
          <cell r="G87" t="str">
            <v>BEL</v>
          </cell>
          <cell r="H87" t="str">
            <v>3YOM</v>
          </cell>
        </row>
        <row r="88">
          <cell r="A88">
            <v>534</v>
          </cell>
          <cell r="B88" t="str">
            <v>3YO R D</v>
          </cell>
          <cell r="C88" t="str">
            <v>III</v>
          </cell>
          <cell r="D88">
            <v>3</v>
          </cell>
          <cell r="E88">
            <v>3</v>
          </cell>
          <cell r="F88" t="str">
            <v>STONESTREET LEXINGTON S.</v>
          </cell>
          <cell r="G88" t="str">
            <v>KEE</v>
          </cell>
          <cell r="H88" t="str">
            <v>3YOM</v>
          </cell>
        </row>
        <row r="89">
          <cell r="A89">
            <v>43</v>
          </cell>
          <cell r="B89" t="str">
            <v>3YO R D</v>
          </cell>
          <cell r="C89" t="str">
            <v>III</v>
          </cell>
          <cell r="D89">
            <v>3</v>
          </cell>
          <cell r="E89">
            <v>3</v>
          </cell>
          <cell r="F89" t="str">
            <v>DISCOVERY S.</v>
          </cell>
          <cell r="G89" t="str">
            <v>AQU</v>
          </cell>
          <cell r="H89" t="str">
            <v>3YOM</v>
          </cell>
        </row>
        <row r="90">
          <cell r="A90">
            <v>1639</v>
          </cell>
          <cell r="B90" t="str">
            <v>3YO R D</v>
          </cell>
          <cell r="C90" t="str">
            <v>III</v>
          </cell>
          <cell r="D90">
            <v>3</v>
          </cell>
          <cell r="E90">
            <v>3</v>
          </cell>
          <cell r="F90" t="str">
            <v>MATT WINN S.</v>
          </cell>
          <cell r="G90" t="str">
            <v>CD</v>
          </cell>
          <cell r="H90" t="str">
            <v>3YOM</v>
          </cell>
        </row>
        <row r="91">
          <cell r="A91">
            <v>115</v>
          </cell>
          <cell r="B91" t="str">
            <v>3YO R D</v>
          </cell>
          <cell r="C91" t="str">
            <v>III</v>
          </cell>
          <cell r="D91">
            <v>3</v>
          </cell>
          <cell r="E91">
            <v>3</v>
          </cell>
          <cell r="F91" t="str">
            <v>SUPER DERBY</v>
          </cell>
          <cell r="G91" t="str">
            <v>LAD</v>
          </cell>
          <cell r="H91" t="str">
            <v>3YOM</v>
          </cell>
        </row>
        <row r="92">
          <cell r="A92">
            <v>1730</v>
          </cell>
          <cell r="B92" t="str">
            <v>3YO R D</v>
          </cell>
          <cell r="C92" t="str">
            <v>III</v>
          </cell>
          <cell r="D92">
            <v>3</v>
          </cell>
          <cell r="E92">
            <v>3</v>
          </cell>
          <cell r="F92" t="str">
            <v>SHAM S.</v>
          </cell>
          <cell r="G92" t="str">
            <v>SA</v>
          </cell>
          <cell r="H92" t="str">
            <v>3YOM</v>
          </cell>
        </row>
        <row r="93">
          <cell r="A93">
            <v>404</v>
          </cell>
          <cell r="B93" t="str">
            <v>3YO R D</v>
          </cell>
          <cell r="C93" t="str">
            <v>III</v>
          </cell>
          <cell r="D93">
            <v>3</v>
          </cell>
          <cell r="E93">
            <v>3</v>
          </cell>
          <cell r="F93" t="str">
            <v>AFFIRMED S.</v>
          </cell>
          <cell r="G93" t="str">
            <v>SA</v>
          </cell>
          <cell r="H93" t="str">
            <v>3YOM</v>
          </cell>
        </row>
        <row r="94">
          <cell r="A94">
            <v>642</v>
          </cell>
          <cell r="B94" t="str">
            <v>3YO R D</v>
          </cell>
          <cell r="C94" t="str">
            <v>L</v>
          </cell>
          <cell r="D94">
            <v>4</v>
          </cell>
          <cell r="E94">
            <v>4</v>
          </cell>
          <cell r="F94" t="str">
            <v>EL CAMINO REAL DERBY</v>
          </cell>
          <cell r="G94" t="str">
            <v>GG</v>
          </cell>
          <cell r="H94" t="str">
            <v>3YOM</v>
          </cell>
        </row>
        <row r="95">
          <cell r="A95">
            <v>430</v>
          </cell>
          <cell r="B95" t="str">
            <v>3YO R D</v>
          </cell>
          <cell r="C95" t="str">
            <v>L</v>
          </cell>
          <cell r="D95">
            <v>4</v>
          </cell>
          <cell r="E95">
            <v>4</v>
          </cell>
          <cell r="F95" t="str">
            <v>IOWA DERBY</v>
          </cell>
          <cell r="G95" t="str">
            <v>PRM</v>
          </cell>
          <cell r="H95" t="str">
            <v>3YOM</v>
          </cell>
        </row>
        <row r="96">
          <cell r="A96">
            <v>2074</v>
          </cell>
          <cell r="B96" t="str">
            <v>3YO R D</v>
          </cell>
          <cell r="C96" t="str">
            <v>L</v>
          </cell>
          <cell r="D96">
            <v>4</v>
          </cell>
          <cell r="E96">
            <v>4</v>
          </cell>
          <cell r="F96" t="str">
            <v>EASY GOER S.</v>
          </cell>
          <cell r="G96" t="str">
            <v>BEL</v>
          </cell>
          <cell r="H96" t="str">
            <v>3YOM</v>
          </cell>
        </row>
        <row r="97">
          <cell r="A97">
            <v>1778</v>
          </cell>
          <cell r="B97" t="str">
            <v>3YO R D</v>
          </cell>
          <cell r="C97" t="str">
            <v>L</v>
          </cell>
          <cell r="D97">
            <v>4</v>
          </cell>
          <cell r="E97">
            <v>4</v>
          </cell>
          <cell r="F97" t="str">
            <v>ZIA PARK DERBY</v>
          </cell>
          <cell r="G97" t="str">
            <v>ZIA</v>
          </cell>
          <cell r="H97" t="str">
            <v>3YOM</v>
          </cell>
        </row>
        <row r="98">
          <cell r="A98">
            <v>1760</v>
          </cell>
          <cell r="B98" t="str">
            <v>3YO R D</v>
          </cell>
          <cell r="C98" t="str">
            <v>L</v>
          </cell>
          <cell r="D98">
            <v>4</v>
          </cell>
          <cell r="E98">
            <v>4</v>
          </cell>
          <cell r="F98" t="str">
            <v>SHARED BELIEF S.</v>
          </cell>
          <cell r="G98" t="str">
            <v>DMR</v>
          </cell>
          <cell r="H98" t="str">
            <v>3YOM</v>
          </cell>
        </row>
        <row r="99">
          <cell r="A99">
            <v>146</v>
          </cell>
          <cell r="B99" t="str">
            <v>3YO R D</v>
          </cell>
          <cell r="C99" t="str">
            <v>L</v>
          </cell>
          <cell r="D99">
            <v>4</v>
          </cell>
          <cell r="E99">
            <v>4</v>
          </cell>
          <cell r="F99" t="str">
            <v>JEROME S.</v>
          </cell>
          <cell r="G99" t="str">
            <v>AQU</v>
          </cell>
          <cell r="H99" t="str">
            <v>3YOM</v>
          </cell>
        </row>
        <row r="100">
          <cell r="A100">
            <v>1984</v>
          </cell>
          <cell r="B100" t="str">
            <v>3YO R D</v>
          </cell>
          <cell r="C100" t="str">
            <v>L</v>
          </cell>
          <cell r="D100">
            <v>4</v>
          </cell>
          <cell r="E100">
            <v>4</v>
          </cell>
          <cell r="F100" t="str">
            <v>MUCHO MACHO MAN S.</v>
          </cell>
          <cell r="G100" t="str">
            <v>GP</v>
          </cell>
          <cell r="H100" t="str">
            <v>3YOM</v>
          </cell>
        </row>
        <row r="101">
          <cell r="A101">
            <v>640</v>
          </cell>
          <cell r="B101" t="str">
            <v>3YO R D</v>
          </cell>
          <cell r="C101" t="str">
            <v>L</v>
          </cell>
          <cell r="D101">
            <v>4</v>
          </cell>
          <cell r="E101">
            <v>4</v>
          </cell>
          <cell r="F101" t="str">
            <v>JOHN BATTAGLIA MEMORIAL S.</v>
          </cell>
          <cell r="G101" t="str">
            <v>TP</v>
          </cell>
          <cell r="H101" t="str">
            <v>3YOM</v>
          </cell>
        </row>
        <row r="102">
          <cell r="A102">
            <v>144</v>
          </cell>
          <cell r="B102" t="str">
            <v>3YO R D</v>
          </cell>
          <cell r="C102" t="str">
            <v>L</v>
          </cell>
          <cell r="D102">
            <v>4</v>
          </cell>
          <cell r="E102">
            <v>4</v>
          </cell>
          <cell r="F102" t="str">
            <v>PEGASUS S.</v>
          </cell>
          <cell r="G102" t="str">
            <v>MTH</v>
          </cell>
          <cell r="H102" t="str">
            <v>3YOM</v>
          </cell>
        </row>
        <row r="103">
          <cell r="A103">
            <v>1943</v>
          </cell>
          <cell r="B103" t="str">
            <v>3YO R D</v>
          </cell>
          <cell r="C103" t="str">
            <v>L</v>
          </cell>
          <cell r="D103">
            <v>4</v>
          </cell>
          <cell r="E103">
            <v>4</v>
          </cell>
          <cell r="F103" t="str">
            <v>SMARTY JONES S.</v>
          </cell>
          <cell r="G103" t="str">
            <v>OP</v>
          </cell>
          <cell r="H103" t="str">
            <v>3YOM</v>
          </cell>
        </row>
        <row r="104">
          <cell r="A104">
            <v>735</v>
          </cell>
          <cell r="B104" t="str">
            <v>3YO R D</v>
          </cell>
          <cell r="C104" t="str">
            <v>L</v>
          </cell>
          <cell r="D104">
            <v>4</v>
          </cell>
          <cell r="E104">
            <v>4</v>
          </cell>
          <cell r="F104" t="str">
            <v>CALIFORNIA DERBY</v>
          </cell>
          <cell r="G104" t="str">
            <v>GG</v>
          </cell>
          <cell r="H104" t="str">
            <v>3YOM</v>
          </cell>
        </row>
        <row r="105">
          <cell r="A105">
            <v>332</v>
          </cell>
          <cell r="B105" t="str">
            <v>3YO R D</v>
          </cell>
          <cell r="C105" t="str">
            <v>L</v>
          </cell>
          <cell r="D105">
            <v>4</v>
          </cell>
          <cell r="E105">
            <v>5</v>
          </cell>
          <cell r="F105" t="str">
            <v>BETFAIR.COM LONG BRANCH S.</v>
          </cell>
          <cell r="G105" t="str">
            <v>MTH</v>
          </cell>
          <cell r="H105" t="str">
            <v>3YOM</v>
          </cell>
        </row>
        <row r="106">
          <cell r="A106">
            <v>2354</v>
          </cell>
          <cell r="B106" t="str">
            <v>3YO R D</v>
          </cell>
          <cell r="C106" t="str">
            <v>U</v>
          </cell>
          <cell r="D106">
            <v>5</v>
          </cell>
          <cell r="E106">
            <v>4</v>
          </cell>
          <cell r="F106" t="str">
            <v>CURLIN S.</v>
          </cell>
          <cell r="G106" t="str">
            <v>SAR</v>
          </cell>
          <cell r="H106" t="str">
            <v>3YOM</v>
          </cell>
        </row>
        <row r="107">
          <cell r="A107">
            <v>2211</v>
          </cell>
          <cell r="B107" t="str">
            <v>3YO R D</v>
          </cell>
          <cell r="C107" t="str">
            <v>U</v>
          </cell>
          <cell r="D107">
            <v>5</v>
          </cell>
          <cell r="E107">
            <v>5</v>
          </cell>
          <cell r="F107" t="str">
            <v>LARC SIR BARTON S.</v>
          </cell>
          <cell r="G107" t="str">
            <v>PIM</v>
          </cell>
          <cell r="H107" t="str">
            <v>3YOM</v>
          </cell>
        </row>
        <row r="108">
          <cell r="A108">
            <v>2318</v>
          </cell>
          <cell r="B108" t="str">
            <v>3YO R D</v>
          </cell>
          <cell r="C108" t="str">
            <v>U</v>
          </cell>
          <cell r="D108">
            <v>5</v>
          </cell>
          <cell r="E108">
            <v>5</v>
          </cell>
          <cell r="F108" t="str">
            <v>RUSHAWAY S.</v>
          </cell>
          <cell r="G108" t="str">
            <v>TP</v>
          </cell>
          <cell r="H108" t="str">
            <v>3YOM</v>
          </cell>
        </row>
        <row r="109">
          <cell r="A109">
            <v>2146</v>
          </cell>
          <cell r="B109" t="str">
            <v>3YO R D</v>
          </cell>
          <cell r="C109" t="str">
            <v>U</v>
          </cell>
          <cell r="D109">
            <v>5</v>
          </cell>
          <cell r="E109">
            <v>5</v>
          </cell>
          <cell r="F109" t="str">
            <v>FEDERICO TESIO S.</v>
          </cell>
          <cell r="G109" t="str">
            <v>LRL</v>
          </cell>
          <cell r="H109" t="str">
            <v>3YOM</v>
          </cell>
        </row>
        <row r="110">
          <cell r="A110">
            <v>2061</v>
          </cell>
          <cell r="B110" t="str">
            <v>3YO R D</v>
          </cell>
          <cell r="C110" t="str">
            <v>U</v>
          </cell>
          <cell r="D110">
            <v>5</v>
          </cell>
          <cell r="E110">
            <v>5</v>
          </cell>
          <cell r="F110" t="str">
            <v>PRIVATE TERMS S.</v>
          </cell>
          <cell r="G110" t="str">
            <v>LRL</v>
          </cell>
          <cell r="H110" t="str">
            <v>3YOM</v>
          </cell>
        </row>
        <row r="111">
          <cell r="A111">
            <v>2100</v>
          </cell>
          <cell r="B111" t="str">
            <v>3YO R D</v>
          </cell>
          <cell r="C111" t="str">
            <v>U</v>
          </cell>
          <cell r="D111">
            <v>5</v>
          </cell>
          <cell r="E111">
            <v>5</v>
          </cell>
          <cell r="F111" t="str">
            <v>MIRACLE WOOD S.</v>
          </cell>
          <cell r="G111" t="str">
            <v>LRL</v>
          </cell>
          <cell r="H111" t="str">
            <v>3YOM</v>
          </cell>
        </row>
        <row r="112">
          <cell r="A112">
            <v>2340</v>
          </cell>
          <cell r="B112" t="str">
            <v>3YO R D</v>
          </cell>
          <cell r="C112" t="str">
            <v>U</v>
          </cell>
          <cell r="D112">
            <v>5</v>
          </cell>
          <cell r="E112">
            <v>5</v>
          </cell>
          <cell r="F112" t="str">
            <v>BRUCE D. MEMORIAL S.</v>
          </cell>
          <cell r="G112" t="str">
            <v>AP</v>
          </cell>
          <cell r="H112" t="str">
            <v>3YOM</v>
          </cell>
        </row>
        <row r="113">
          <cell r="A113">
            <v>1689</v>
          </cell>
          <cell r="B113" t="str">
            <v>3YO R D</v>
          </cell>
          <cell r="C113" t="str">
            <v>U</v>
          </cell>
          <cell r="D113">
            <v>5</v>
          </cell>
          <cell r="E113">
            <v>5</v>
          </cell>
          <cell r="F113" t="str">
            <v>MINE THAT BIRD DERBY</v>
          </cell>
          <cell r="G113" t="str">
            <v>SUN</v>
          </cell>
          <cell r="H113" t="str">
            <v>3YOM</v>
          </cell>
        </row>
        <row r="114">
          <cell r="A114">
            <v>1620</v>
          </cell>
          <cell r="B114" t="str">
            <v>3YO R D</v>
          </cell>
          <cell r="C114" t="str">
            <v>U</v>
          </cell>
          <cell r="D114">
            <v>5</v>
          </cell>
          <cell r="E114">
            <v>5</v>
          </cell>
          <cell r="F114" t="str">
            <v>NORTHERN SPUR S.</v>
          </cell>
          <cell r="G114" t="str">
            <v>OP</v>
          </cell>
          <cell r="H114" t="str">
            <v>3YOM</v>
          </cell>
        </row>
        <row r="115">
          <cell r="A115">
            <v>2335</v>
          </cell>
          <cell r="B115" t="str">
            <v>3YO R D</v>
          </cell>
          <cell r="C115" t="str">
            <v>U</v>
          </cell>
          <cell r="D115">
            <v>5</v>
          </cell>
          <cell r="E115">
            <v>5</v>
          </cell>
          <cell r="F115" t="str">
            <v>EMERALD DOWNS DERBY</v>
          </cell>
          <cell r="G115" t="str">
            <v>EMD</v>
          </cell>
          <cell r="H115" t="str">
            <v>3YOM</v>
          </cell>
        </row>
        <row r="116">
          <cell r="A116">
            <v>2281</v>
          </cell>
          <cell r="B116" t="str">
            <v>3YO R D</v>
          </cell>
          <cell r="C116" t="str">
            <v>U</v>
          </cell>
          <cell r="D116">
            <v>5</v>
          </cell>
          <cell r="E116">
            <v>5</v>
          </cell>
          <cell r="F116" t="str">
            <v>PARX DERBY</v>
          </cell>
          <cell r="G116" t="str">
            <v>PRX</v>
          </cell>
          <cell r="H116" t="str">
            <v>3YOM</v>
          </cell>
        </row>
        <row r="117">
          <cell r="A117">
            <v>52</v>
          </cell>
          <cell r="B117" t="str">
            <v>3YO R T</v>
          </cell>
          <cell r="C117" t="str">
            <v xml:space="preserve">I  </v>
          </cell>
          <cell r="D117">
            <v>1</v>
          </cell>
          <cell r="E117">
            <v>1</v>
          </cell>
          <cell r="F117" t="str">
            <v>BELMONT DERBY INVITATIONAL S.</v>
          </cell>
          <cell r="G117" t="str">
            <v>BEL</v>
          </cell>
          <cell r="H117" t="str">
            <v>3YOM</v>
          </cell>
        </row>
        <row r="118">
          <cell r="A118">
            <v>790</v>
          </cell>
          <cell r="B118" t="str">
            <v>3YO R T</v>
          </cell>
          <cell r="C118" t="str">
            <v xml:space="preserve">I  </v>
          </cell>
          <cell r="D118">
            <v>1</v>
          </cell>
          <cell r="E118">
            <v>1</v>
          </cell>
          <cell r="F118" t="str">
            <v>HOLLYWOOD DERBY</v>
          </cell>
          <cell r="G118" t="str">
            <v>DMR</v>
          </cell>
          <cell r="H118" t="str">
            <v>3YOM</v>
          </cell>
        </row>
        <row r="119">
          <cell r="A119">
            <v>215</v>
          </cell>
          <cell r="B119" t="str">
            <v>3YO R T</v>
          </cell>
          <cell r="C119" t="str">
            <v xml:space="preserve">I  </v>
          </cell>
          <cell r="D119">
            <v>1</v>
          </cell>
          <cell r="E119">
            <v>1</v>
          </cell>
          <cell r="F119" t="str">
            <v>SECRETARIAT S.</v>
          </cell>
          <cell r="G119" t="str">
            <v>AP</v>
          </cell>
          <cell r="H119" t="str">
            <v>3YOM</v>
          </cell>
        </row>
        <row r="120">
          <cell r="A120">
            <v>510</v>
          </cell>
          <cell r="B120" t="str">
            <v>3YO R T</v>
          </cell>
          <cell r="C120" t="str">
            <v>II</v>
          </cell>
          <cell r="D120">
            <v>2</v>
          </cell>
          <cell r="E120">
            <v>2</v>
          </cell>
          <cell r="F120" t="str">
            <v>AMERICAN TURF S. PRESENTED BY RAM TRUCKS</v>
          </cell>
          <cell r="G120" t="str">
            <v>CD</v>
          </cell>
          <cell r="H120" t="str">
            <v>3YOM</v>
          </cell>
        </row>
        <row r="121">
          <cell r="A121">
            <v>267</v>
          </cell>
          <cell r="B121" t="str">
            <v>3YO R T</v>
          </cell>
          <cell r="C121" t="str">
            <v>II</v>
          </cell>
          <cell r="D121">
            <v>2</v>
          </cell>
          <cell r="E121">
            <v>2</v>
          </cell>
          <cell r="F121" t="str">
            <v>NATIONAL MUSEUM OF RACING HALL OF FAME S.</v>
          </cell>
          <cell r="G121" t="str">
            <v>SAR</v>
          </cell>
          <cell r="H121" t="str">
            <v>3YOM</v>
          </cell>
        </row>
        <row r="122">
          <cell r="A122">
            <v>402</v>
          </cell>
          <cell r="B122" t="str">
            <v>3YO R T</v>
          </cell>
          <cell r="C122" t="str">
            <v>II</v>
          </cell>
          <cell r="D122">
            <v>2</v>
          </cell>
          <cell r="E122">
            <v>2</v>
          </cell>
          <cell r="F122" t="str">
            <v>HILL PRINCE S.</v>
          </cell>
          <cell r="G122" t="str">
            <v>BEL</v>
          </cell>
          <cell r="H122" t="str">
            <v>3YOM</v>
          </cell>
        </row>
        <row r="123">
          <cell r="A123">
            <v>2151</v>
          </cell>
          <cell r="B123" t="str">
            <v>3YO R T</v>
          </cell>
          <cell r="C123" t="str">
            <v>II</v>
          </cell>
          <cell r="D123">
            <v>2</v>
          </cell>
          <cell r="E123">
            <v>2</v>
          </cell>
          <cell r="F123" t="str">
            <v>PENN MILE S.</v>
          </cell>
          <cell r="G123" t="str">
            <v>PEN</v>
          </cell>
          <cell r="H123" t="str">
            <v>3YOM</v>
          </cell>
        </row>
        <row r="124">
          <cell r="A124">
            <v>1577</v>
          </cell>
          <cell r="B124" t="str">
            <v>3YO R T</v>
          </cell>
          <cell r="C124" t="str">
            <v>II</v>
          </cell>
          <cell r="D124">
            <v>2</v>
          </cell>
          <cell r="E124">
            <v>2</v>
          </cell>
          <cell r="F124" t="str">
            <v>MATHIS BROTHERS MILE S.</v>
          </cell>
          <cell r="G124" t="str">
            <v>SA</v>
          </cell>
          <cell r="H124" t="str">
            <v>3YOM</v>
          </cell>
        </row>
        <row r="125">
          <cell r="A125">
            <v>197</v>
          </cell>
          <cell r="B125" t="str">
            <v>3YO R T</v>
          </cell>
          <cell r="C125" t="str">
            <v>II</v>
          </cell>
          <cell r="D125">
            <v>2</v>
          </cell>
          <cell r="E125">
            <v>2</v>
          </cell>
          <cell r="F125" t="str">
            <v>DEL MAR DERBY</v>
          </cell>
          <cell r="G125" t="str">
            <v>DMR</v>
          </cell>
          <cell r="H125" t="str">
            <v>3YOM</v>
          </cell>
        </row>
        <row r="126">
          <cell r="A126">
            <v>24</v>
          </cell>
          <cell r="B126" t="str">
            <v>3YO R T</v>
          </cell>
          <cell r="C126" t="str">
            <v>II</v>
          </cell>
          <cell r="D126">
            <v>2</v>
          </cell>
          <cell r="E126">
            <v>2</v>
          </cell>
          <cell r="F126" t="str">
            <v>TWILIGHT DERBY</v>
          </cell>
          <cell r="G126" t="str">
            <v>SA</v>
          </cell>
          <cell r="H126" t="str">
            <v>3YOM</v>
          </cell>
        </row>
        <row r="127">
          <cell r="A127">
            <v>2218</v>
          </cell>
          <cell r="B127" t="str">
            <v>3YO R T</v>
          </cell>
          <cell r="C127" t="str">
            <v>III</v>
          </cell>
          <cell r="D127">
            <v>3</v>
          </cell>
          <cell r="E127">
            <v>3</v>
          </cell>
          <cell r="F127" t="str">
            <v>PENNINE RIDGE S.</v>
          </cell>
          <cell r="G127" t="str">
            <v>BEL</v>
          </cell>
          <cell r="H127" t="str">
            <v>3YOM</v>
          </cell>
        </row>
        <row r="128">
          <cell r="A128">
            <v>1439</v>
          </cell>
          <cell r="B128" t="str">
            <v>3YO R T</v>
          </cell>
          <cell r="C128" t="str">
            <v>III</v>
          </cell>
          <cell r="D128">
            <v>3</v>
          </cell>
          <cell r="E128">
            <v>3</v>
          </cell>
          <cell r="F128" t="str">
            <v>COMMONWEALTH DERBY PRESENTED BY THE VIRGINIA EQUINE ALLIANCE AND THE VIRGINIA HBPA</v>
          </cell>
          <cell r="G128" t="str">
            <v>LRL</v>
          </cell>
          <cell r="H128" t="str">
            <v>3YOM</v>
          </cell>
        </row>
        <row r="129">
          <cell r="A129">
            <v>570</v>
          </cell>
          <cell r="B129" t="str">
            <v>3YO R T</v>
          </cell>
          <cell r="C129" t="str">
            <v>III</v>
          </cell>
          <cell r="D129">
            <v>3</v>
          </cell>
          <cell r="E129">
            <v>3</v>
          </cell>
          <cell r="F129" t="str">
            <v>KENTUCKY UTILITIES TRANSYLVANIA S.</v>
          </cell>
          <cell r="G129" t="str">
            <v>KEE</v>
          </cell>
          <cell r="H129" t="str">
            <v>3YOM</v>
          </cell>
        </row>
        <row r="130">
          <cell r="A130">
            <v>212</v>
          </cell>
          <cell r="B130" t="str">
            <v>3YO R T</v>
          </cell>
          <cell r="C130" t="str">
            <v>III</v>
          </cell>
          <cell r="D130">
            <v>3</v>
          </cell>
          <cell r="E130">
            <v>3</v>
          </cell>
          <cell r="F130" t="str">
            <v>SARANAC S.</v>
          </cell>
          <cell r="G130" t="str">
            <v>SAR</v>
          </cell>
          <cell r="H130" t="str">
            <v>3YOM</v>
          </cell>
        </row>
        <row r="131">
          <cell r="A131">
            <v>645</v>
          </cell>
          <cell r="B131" t="str">
            <v>3YO R T</v>
          </cell>
          <cell r="C131" t="str">
            <v>III</v>
          </cell>
          <cell r="D131">
            <v>3</v>
          </cell>
          <cell r="E131">
            <v>3</v>
          </cell>
          <cell r="F131" t="str">
            <v>PALM BEACH S.</v>
          </cell>
          <cell r="G131" t="str">
            <v>GP</v>
          </cell>
          <cell r="H131" t="str">
            <v>3YOM</v>
          </cell>
        </row>
        <row r="132">
          <cell r="A132">
            <v>250</v>
          </cell>
          <cell r="B132" t="str">
            <v>3YO R T</v>
          </cell>
          <cell r="C132" t="str">
            <v>III</v>
          </cell>
          <cell r="D132">
            <v>3</v>
          </cell>
          <cell r="E132">
            <v>3</v>
          </cell>
          <cell r="F132" t="str">
            <v>LA JOLLA H.</v>
          </cell>
          <cell r="G132" t="str">
            <v>DMR</v>
          </cell>
          <cell r="H132" t="str">
            <v>3YOM</v>
          </cell>
        </row>
        <row r="133">
          <cell r="A133">
            <v>1747</v>
          </cell>
          <cell r="B133" t="str">
            <v>3YO R T</v>
          </cell>
          <cell r="C133" t="str">
            <v>III</v>
          </cell>
          <cell r="D133">
            <v>3</v>
          </cell>
          <cell r="E133">
            <v>3</v>
          </cell>
          <cell r="F133" t="str">
            <v>COMMONWEALTH TURF S.</v>
          </cell>
          <cell r="G133" t="str">
            <v>CD</v>
          </cell>
          <cell r="H133" t="str">
            <v>3YOM</v>
          </cell>
        </row>
        <row r="134">
          <cell r="A134">
            <v>379</v>
          </cell>
          <cell r="B134" t="str">
            <v>3YO R T</v>
          </cell>
          <cell r="C134" t="str">
            <v>III</v>
          </cell>
          <cell r="D134">
            <v>3</v>
          </cell>
          <cell r="E134">
            <v>4</v>
          </cell>
          <cell r="F134" t="str">
            <v>ARLINGTON CLASSIC S.</v>
          </cell>
          <cell r="G134" t="str">
            <v>AP</v>
          </cell>
          <cell r="H134" t="str">
            <v>3YOM</v>
          </cell>
        </row>
        <row r="135">
          <cell r="A135">
            <v>313</v>
          </cell>
          <cell r="B135" t="str">
            <v>3YO R T</v>
          </cell>
          <cell r="C135" t="str">
            <v>III</v>
          </cell>
          <cell r="D135">
            <v>3</v>
          </cell>
          <cell r="E135">
            <v>3</v>
          </cell>
          <cell r="F135" t="str">
            <v>AMERICAN DERBY</v>
          </cell>
          <cell r="G135" t="str">
            <v>AP</v>
          </cell>
          <cell r="H135" t="str">
            <v>3YOM</v>
          </cell>
        </row>
        <row r="136">
          <cell r="A136">
            <v>331</v>
          </cell>
          <cell r="B136" t="str">
            <v>3YO R T</v>
          </cell>
          <cell r="C136" t="str">
            <v>III</v>
          </cell>
          <cell r="D136">
            <v>3</v>
          </cell>
          <cell r="E136">
            <v>3</v>
          </cell>
          <cell r="F136" t="str">
            <v>KENT S.</v>
          </cell>
          <cell r="G136" t="str">
            <v>DEL</v>
          </cell>
          <cell r="H136" t="str">
            <v>3YOM</v>
          </cell>
        </row>
        <row r="137">
          <cell r="A137">
            <v>1919</v>
          </cell>
          <cell r="B137" t="str">
            <v>3YO R T</v>
          </cell>
          <cell r="C137" t="str">
            <v>III</v>
          </cell>
          <cell r="D137">
            <v>3</v>
          </cell>
          <cell r="E137">
            <v>4</v>
          </cell>
          <cell r="F137" t="str">
            <v>DANIA BEACH S.</v>
          </cell>
          <cell r="G137" t="str">
            <v>GP</v>
          </cell>
          <cell r="H137" t="str">
            <v>3YOM</v>
          </cell>
        </row>
        <row r="138">
          <cell r="A138">
            <v>2265</v>
          </cell>
          <cell r="B138" t="str">
            <v>3YO R T</v>
          </cell>
          <cell r="C138" t="str">
            <v>L</v>
          </cell>
          <cell r="D138">
            <v>4</v>
          </cell>
          <cell r="E138">
            <v>4</v>
          </cell>
          <cell r="F138" t="str">
            <v>TROPICAL PARK DERBY</v>
          </cell>
          <cell r="G138" t="str">
            <v>GP</v>
          </cell>
          <cell r="H138" t="str">
            <v>3YOM</v>
          </cell>
        </row>
        <row r="139">
          <cell r="A139">
            <v>2254</v>
          </cell>
          <cell r="B139" t="str">
            <v>3YO R T</v>
          </cell>
          <cell r="C139" t="str">
            <v>L</v>
          </cell>
          <cell r="D139">
            <v>4</v>
          </cell>
          <cell r="E139">
            <v>4</v>
          </cell>
          <cell r="F139" t="str">
            <v>EXACTA SYSTEMS DUELING GROUNDS DERBY</v>
          </cell>
          <cell r="G139" t="str">
            <v>KD</v>
          </cell>
          <cell r="H139" t="str">
            <v>3YOM</v>
          </cell>
        </row>
        <row r="140">
          <cell r="A140">
            <v>1828</v>
          </cell>
          <cell r="B140" t="str">
            <v>3YO R T</v>
          </cell>
          <cell r="C140" t="str">
            <v>L</v>
          </cell>
          <cell r="D140">
            <v>4</v>
          </cell>
          <cell r="E140">
            <v>4</v>
          </cell>
          <cell r="F140" t="str">
            <v>KITTEN'S JOY S.</v>
          </cell>
          <cell r="G140" t="str">
            <v>GP</v>
          </cell>
          <cell r="H140" t="str">
            <v>3YOM</v>
          </cell>
        </row>
        <row r="141">
          <cell r="A141">
            <v>1929</v>
          </cell>
          <cell r="B141" t="str">
            <v>3YO R T</v>
          </cell>
          <cell r="C141" t="str">
            <v>L</v>
          </cell>
          <cell r="D141">
            <v>4</v>
          </cell>
          <cell r="E141">
            <v>4</v>
          </cell>
          <cell r="F141" t="str">
            <v>CAESARS S.</v>
          </cell>
          <cell r="G141" t="str">
            <v>IND</v>
          </cell>
          <cell r="H141" t="str">
            <v>3YOM</v>
          </cell>
        </row>
        <row r="142">
          <cell r="A142">
            <v>441</v>
          </cell>
          <cell r="B142" t="str">
            <v>3YO R T</v>
          </cell>
          <cell r="C142" t="str">
            <v>L</v>
          </cell>
          <cell r="D142">
            <v>4</v>
          </cell>
          <cell r="E142">
            <v>4</v>
          </cell>
          <cell r="F142" t="str">
            <v>JEFFERSON CUP S.</v>
          </cell>
          <cell r="G142" t="str">
            <v>CD</v>
          </cell>
          <cell r="H142" t="str">
            <v>3YOM</v>
          </cell>
        </row>
        <row r="143">
          <cell r="A143">
            <v>2194</v>
          </cell>
          <cell r="B143" t="str">
            <v>3YO R T</v>
          </cell>
          <cell r="C143" t="str">
            <v>L</v>
          </cell>
          <cell r="D143">
            <v>4</v>
          </cell>
          <cell r="E143">
            <v>4</v>
          </cell>
          <cell r="F143" t="str">
            <v>PASADENA S.</v>
          </cell>
          <cell r="G143" t="str">
            <v>SA</v>
          </cell>
          <cell r="H143" t="str">
            <v>3YOM</v>
          </cell>
        </row>
        <row r="144">
          <cell r="A144">
            <v>2080</v>
          </cell>
          <cell r="B144" t="str">
            <v>3YO R T</v>
          </cell>
          <cell r="C144" t="str">
            <v>L</v>
          </cell>
          <cell r="D144">
            <v>4</v>
          </cell>
          <cell r="E144">
            <v>4</v>
          </cell>
          <cell r="F144" t="str">
            <v>MYSTIC LAKE DERBY</v>
          </cell>
          <cell r="G144" t="str">
            <v>CBY</v>
          </cell>
          <cell r="H144" t="str">
            <v>3YOM</v>
          </cell>
        </row>
        <row r="145">
          <cell r="A145">
            <v>2001</v>
          </cell>
          <cell r="B145" t="str">
            <v>3YO R T</v>
          </cell>
          <cell r="C145" t="str">
            <v>L</v>
          </cell>
          <cell r="D145">
            <v>4</v>
          </cell>
          <cell r="E145">
            <v>4</v>
          </cell>
          <cell r="F145" t="str">
            <v>JAMES W. MURPHY S.</v>
          </cell>
          <cell r="G145" t="str">
            <v>PIM</v>
          </cell>
          <cell r="H145" t="str">
            <v>3YOM</v>
          </cell>
        </row>
        <row r="146">
          <cell r="A146">
            <v>2300</v>
          </cell>
          <cell r="B146" t="str">
            <v>3YO R T</v>
          </cell>
          <cell r="C146" t="str">
            <v>U</v>
          </cell>
          <cell r="D146">
            <v>5</v>
          </cell>
          <cell r="E146">
            <v>5</v>
          </cell>
          <cell r="F146" t="str">
            <v>ENGLISH CHANNEL S.</v>
          </cell>
          <cell r="G146" t="str">
            <v>BEL</v>
          </cell>
          <cell r="H146" t="str">
            <v>3YOM</v>
          </cell>
        </row>
        <row r="147">
          <cell r="A147">
            <v>2309</v>
          </cell>
          <cell r="B147" t="str">
            <v>3YO R T</v>
          </cell>
          <cell r="C147" t="str">
            <v>U</v>
          </cell>
          <cell r="D147">
            <v>5</v>
          </cell>
          <cell r="E147">
            <v>4</v>
          </cell>
          <cell r="F147" t="str">
            <v>WOODCHOPPER S.</v>
          </cell>
          <cell r="G147" t="str">
            <v>FG</v>
          </cell>
          <cell r="H147" t="str">
            <v>3YOM</v>
          </cell>
        </row>
        <row r="148">
          <cell r="A148">
            <v>2250</v>
          </cell>
          <cell r="B148" t="str">
            <v>3YO R T</v>
          </cell>
          <cell r="C148" t="str">
            <v>U</v>
          </cell>
          <cell r="D148">
            <v>5</v>
          </cell>
          <cell r="E148">
            <v>5</v>
          </cell>
          <cell r="F148" t="str">
            <v>BETTER TALK NOW S.</v>
          </cell>
          <cell r="G148" t="str">
            <v>SAR</v>
          </cell>
          <cell r="H148" t="str">
            <v>3YOM</v>
          </cell>
        </row>
        <row r="149">
          <cell r="A149">
            <v>2372</v>
          </cell>
          <cell r="B149" t="str">
            <v>3YO R T</v>
          </cell>
          <cell r="C149" t="str">
            <v>U</v>
          </cell>
          <cell r="D149">
            <v>5</v>
          </cell>
          <cell r="E149">
            <v>5</v>
          </cell>
          <cell r="F149" t="str">
            <v>COLUMBIA S.</v>
          </cell>
          <cell r="G149" t="str">
            <v>TAM</v>
          </cell>
          <cell r="H149" t="str">
            <v>3YOM</v>
          </cell>
        </row>
        <row r="150">
          <cell r="A150">
            <v>2325</v>
          </cell>
          <cell r="B150" t="str">
            <v>3YO R T</v>
          </cell>
          <cell r="C150" t="str">
            <v>U</v>
          </cell>
          <cell r="D150">
            <v>5</v>
          </cell>
          <cell r="E150">
            <v>5</v>
          </cell>
          <cell r="F150" t="str">
            <v>RAINBOW S.</v>
          </cell>
          <cell r="G150" t="str">
            <v>SA</v>
          </cell>
          <cell r="H150" t="str">
            <v>3YOM</v>
          </cell>
        </row>
        <row r="151">
          <cell r="A151">
            <v>2242</v>
          </cell>
          <cell r="B151" t="str">
            <v>3YO R T</v>
          </cell>
          <cell r="C151" t="str">
            <v>U</v>
          </cell>
          <cell r="D151">
            <v>5</v>
          </cell>
          <cell r="E151">
            <v>5</v>
          </cell>
          <cell r="F151" t="str">
            <v>MANILA S.</v>
          </cell>
          <cell r="G151" t="str">
            <v>BEL</v>
          </cell>
          <cell r="H151" t="str">
            <v>3YOM</v>
          </cell>
        </row>
        <row r="152">
          <cell r="A152">
            <v>2236</v>
          </cell>
          <cell r="B152" t="str">
            <v>3YO R T</v>
          </cell>
          <cell r="C152" t="str">
            <v>U</v>
          </cell>
          <cell r="D152">
            <v>5</v>
          </cell>
          <cell r="E152">
            <v>5</v>
          </cell>
          <cell r="F152" t="str">
            <v>SINGLETARY S.</v>
          </cell>
          <cell r="G152" t="str">
            <v>SA</v>
          </cell>
          <cell r="H152" t="str">
            <v>3YOM</v>
          </cell>
        </row>
        <row r="153">
          <cell r="A153">
            <v>2331</v>
          </cell>
          <cell r="B153" t="str">
            <v>3YO R T</v>
          </cell>
          <cell r="C153" t="str">
            <v>U</v>
          </cell>
          <cell r="D153">
            <v>5</v>
          </cell>
          <cell r="E153">
            <v>5</v>
          </cell>
          <cell r="F153" t="str">
            <v>OCEANSIDE S.</v>
          </cell>
          <cell r="G153" t="str">
            <v>DMR</v>
          </cell>
          <cell r="H153" t="str">
            <v>3YOM</v>
          </cell>
        </row>
        <row r="154">
          <cell r="A154">
            <v>2319</v>
          </cell>
          <cell r="B154" t="str">
            <v>3YO R T</v>
          </cell>
          <cell r="C154" t="str">
            <v>U</v>
          </cell>
          <cell r="D154">
            <v>5</v>
          </cell>
          <cell r="E154">
            <v>5</v>
          </cell>
          <cell r="F154" t="str">
            <v>CUTLER BAY S.</v>
          </cell>
          <cell r="G154" t="str">
            <v>GP</v>
          </cell>
          <cell r="H154" t="str">
            <v>3YOM</v>
          </cell>
        </row>
        <row r="155">
          <cell r="A155">
            <v>2174</v>
          </cell>
          <cell r="B155" t="str">
            <v>3YO R T</v>
          </cell>
          <cell r="C155" t="str">
            <v>U</v>
          </cell>
          <cell r="D155">
            <v>5</v>
          </cell>
          <cell r="E155">
            <v>5</v>
          </cell>
          <cell r="F155" t="str">
            <v>SHOWING UP S.</v>
          </cell>
          <cell r="G155" t="str">
            <v>GPW</v>
          </cell>
          <cell r="H155" t="str">
            <v>3YOM</v>
          </cell>
        </row>
        <row r="156">
          <cell r="A156">
            <v>2362</v>
          </cell>
          <cell r="B156" t="str">
            <v>3YO R T</v>
          </cell>
          <cell r="C156" t="str">
            <v>U</v>
          </cell>
          <cell r="D156">
            <v>5</v>
          </cell>
          <cell r="E156">
            <v>5</v>
          </cell>
          <cell r="F156" t="str">
            <v>GIO PONTI S.</v>
          </cell>
          <cell r="G156" t="str">
            <v>AQU</v>
          </cell>
          <cell r="H156" t="str">
            <v>3YOM</v>
          </cell>
        </row>
        <row r="157">
          <cell r="A157">
            <v>2327</v>
          </cell>
          <cell r="B157" t="str">
            <v>3YO R T</v>
          </cell>
          <cell r="C157" t="str">
            <v>U</v>
          </cell>
          <cell r="D157">
            <v>5</v>
          </cell>
          <cell r="E157">
            <v>5</v>
          </cell>
          <cell r="F157" t="str">
            <v>LET IT RIDE S.</v>
          </cell>
          <cell r="G157" t="str">
            <v>DMR</v>
          </cell>
          <cell r="H157" t="str">
            <v>3YOM</v>
          </cell>
        </row>
        <row r="158">
          <cell r="A158">
            <v>2207</v>
          </cell>
          <cell r="B158" t="str">
            <v>3YO R T</v>
          </cell>
          <cell r="C158" t="str">
            <v>U</v>
          </cell>
          <cell r="D158">
            <v>5</v>
          </cell>
          <cell r="E158">
            <v>5</v>
          </cell>
          <cell r="F158" t="str">
            <v>ENGLISH CHANNEL S.</v>
          </cell>
          <cell r="G158" t="str">
            <v>GP</v>
          </cell>
          <cell r="H158" t="str">
            <v>3YOM</v>
          </cell>
        </row>
        <row r="159">
          <cell r="A159">
            <v>2277</v>
          </cell>
          <cell r="B159" t="str">
            <v>3YO R T</v>
          </cell>
          <cell r="C159" t="str">
            <v>U</v>
          </cell>
          <cell r="D159">
            <v>5</v>
          </cell>
          <cell r="E159">
            <v>5</v>
          </cell>
          <cell r="F159" t="str">
            <v>WOODHAVEN S.</v>
          </cell>
          <cell r="G159" t="str">
            <v>AQU</v>
          </cell>
          <cell r="H159" t="str">
            <v>3YOM</v>
          </cell>
        </row>
        <row r="160">
          <cell r="A160">
            <v>2376</v>
          </cell>
          <cell r="B160" t="str">
            <v>3YO R T</v>
          </cell>
          <cell r="C160" t="str">
            <v>U</v>
          </cell>
          <cell r="D160">
            <v>5</v>
          </cell>
          <cell r="E160">
            <v>5</v>
          </cell>
          <cell r="F160" t="str">
            <v>NOT SURPRISING S.</v>
          </cell>
          <cell r="G160" t="str">
            <v>GP</v>
          </cell>
          <cell r="H160" t="str">
            <v>3YOM</v>
          </cell>
        </row>
        <row r="161">
          <cell r="A161">
            <v>2000</v>
          </cell>
          <cell r="B161" t="str">
            <v>3YO R T</v>
          </cell>
          <cell r="C161" t="str">
            <v>U</v>
          </cell>
          <cell r="D161">
            <v>5</v>
          </cell>
          <cell r="E161">
            <v>5</v>
          </cell>
          <cell r="F161" t="str">
            <v>ALCATRAZ S.</v>
          </cell>
          <cell r="G161" t="str">
            <v>GG</v>
          </cell>
          <cell r="H161" t="str">
            <v>3YOM</v>
          </cell>
        </row>
        <row r="162">
          <cell r="A162">
            <v>230</v>
          </cell>
          <cell r="B162" t="str">
            <v>3YO SPR</v>
          </cell>
          <cell r="C162" t="str">
            <v xml:space="preserve">I  </v>
          </cell>
          <cell r="D162">
            <v>1</v>
          </cell>
          <cell r="E162">
            <v>1</v>
          </cell>
          <cell r="F162" t="str">
            <v>H. ALLEN JERKENS S. PRESENTED BY RUNHAPPY</v>
          </cell>
          <cell r="G162" t="str">
            <v>SAR</v>
          </cell>
          <cell r="H162" t="str">
            <v>3YOM</v>
          </cell>
        </row>
        <row r="163">
          <cell r="A163">
            <v>767</v>
          </cell>
          <cell r="B163" t="str">
            <v>3YO SPR</v>
          </cell>
          <cell r="C163" t="str">
            <v xml:space="preserve">I  </v>
          </cell>
          <cell r="D163">
            <v>1</v>
          </cell>
          <cell r="E163">
            <v>1</v>
          </cell>
          <cell r="F163" t="str">
            <v>MALIBU S.</v>
          </cell>
          <cell r="G163" t="str">
            <v>SA</v>
          </cell>
          <cell r="H163" t="str">
            <v>3YOM</v>
          </cell>
        </row>
        <row r="164">
          <cell r="A164">
            <v>428</v>
          </cell>
          <cell r="B164" t="str">
            <v>3YO SPR</v>
          </cell>
          <cell r="C164" t="str">
            <v>II</v>
          </cell>
          <cell r="D164">
            <v>2</v>
          </cell>
          <cell r="E164">
            <v>1</v>
          </cell>
          <cell r="F164" t="str">
            <v>WOODY STEPHENS S. PRESENTED BY MOHEGAN SUN</v>
          </cell>
          <cell r="G164" t="str">
            <v>BEL</v>
          </cell>
          <cell r="H164" t="str">
            <v>3YOM</v>
          </cell>
        </row>
        <row r="165">
          <cell r="A165">
            <v>696</v>
          </cell>
          <cell r="B165" t="str">
            <v>3YO SPR</v>
          </cell>
          <cell r="C165" t="str">
            <v>II</v>
          </cell>
          <cell r="D165">
            <v>2</v>
          </cell>
          <cell r="E165">
            <v>2</v>
          </cell>
          <cell r="F165" t="str">
            <v>SAN VICENTE S.</v>
          </cell>
          <cell r="G165" t="str">
            <v>SA</v>
          </cell>
          <cell r="H165" t="str">
            <v>3YOM</v>
          </cell>
        </row>
        <row r="166">
          <cell r="A166">
            <v>1196</v>
          </cell>
          <cell r="B166" t="str">
            <v>3YO SPR</v>
          </cell>
          <cell r="C166" t="str">
            <v>III</v>
          </cell>
          <cell r="D166">
            <v>3</v>
          </cell>
          <cell r="E166">
            <v>2</v>
          </cell>
          <cell r="F166" t="str">
            <v>GALLANT BOB S.</v>
          </cell>
          <cell r="G166" t="str">
            <v>PRX</v>
          </cell>
          <cell r="H166" t="str">
            <v>3YOM</v>
          </cell>
        </row>
        <row r="167">
          <cell r="A167">
            <v>290</v>
          </cell>
          <cell r="B167" t="str">
            <v>3YO SPR</v>
          </cell>
          <cell r="C167" t="str">
            <v>III</v>
          </cell>
          <cell r="D167">
            <v>3</v>
          </cell>
          <cell r="E167">
            <v>2</v>
          </cell>
          <cell r="F167" t="str">
            <v>AMSTERDAM S.</v>
          </cell>
          <cell r="G167" t="str">
            <v>SAR</v>
          </cell>
          <cell r="H167" t="str">
            <v>3YOM</v>
          </cell>
        </row>
        <row r="168">
          <cell r="A168">
            <v>626</v>
          </cell>
          <cell r="B168" t="str">
            <v>3YO SPR</v>
          </cell>
          <cell r="C168" t="str">
            <v>III</v>
          </cell>
          <cell r="D168">
            <v>3</v>
          </cell>
          <cell r="E168">
            <v>3</v>
          </cell>
          <cell r="F168" t="str">
            <v>SWALE S.</v>
          </cell>
          <cell r="G168" t="str">
            <v>GP</v>
          </cell>
          <cell r="H168" t="str">
            <v>3YOM</v>
          </cell>
        </row>
        <row r="169">
          <cell r="A169">
            <v>550</v>
          </cell>
          <cell r="B169" t="str">
            <v>3YO SPR</v>
          </cell>
          <cell r="C169" t="str">
            <v>III</v>
          </cell>
          <cell r="D169">
            <v>3</v>
          </cell>
          <cell r="E169">
            <v>3</v>
          </cell>
          <cell r="F169" t="str">
            <v>BAY SHORE S.</v>
          </cell>
          <cell r="G169" t="str">
            <v>AQU</v>
          </cell>
          <cell r="H169" t="str">
            <v>3YOM</v>
          </cell>
        </row>
        <row r="170">
          <cell r="A170">
            <v>1498</v>
          </cell>
          <cell r="B170" t="str">
            <v>3YO SPR</v>
          </cell>
          <cell r="C170" t="str">
            <v>III</v>
          </cell>
          <cell r="D170">
            <v>3</v>
          </cell>
          <cell r="E170">
            <v>3</v>
          </cell>
          <cell r="F170" t="str">
            <v>LAZARO BARRERA S.</v>
          </cell>
          <cell r="G170" t="str">
            <v>SA</v>
          </cell>
          <cell r="H170" t="str">
            <v>3YOM</v>
          </cell>
        </row>
        <row r="171">
          <cell r="A171">
            <v>700</v>
          </cell>
          <cell r="B171" t="str">
            <v>3YO SPR</v>
          </cell>
          <cell r="C171" t="str">
            <v>III</v>
          </cell>
          <cell r="D171">
            <v>3</v>
          </cell>
          <cell r="E171">
            <v>3</v>
          </cell>
          <cell r="F171" t="str">
            <v>HUTCHESON S.</v>
          </cell>
          <cell r="G171" t="str">
            <v>GP</v>
          </cell>
          <cell r="H171" t="str">
            <v>3YOM</v>
          </cell>
        </row>
        <row r="172">
          <cell r="A172">
            <v>492</v>
          </cell>
          <cell r="B172" t="str">
            <v>3YO SPR</v>
          </cell>
          <cell r="C172" t="str">
            <v>L</v>
          </cell>
          <cell r="D172">
            <v>4</v>
          </cell>
          <cell r="E172">
            <v>3</v>
          </cell>
          <cell r="F172" t="str">
            <v>CHICK LANG S.</v>
          </cell>
          <cell r="G172" t="str">
            <v>PIM</v>
          </cell>
          <cell r="H172" t="str">
            <v>3YOM</v>
          </cell>
        </row>
        <row r="173">
          <cell r="A173">
            <v>2108</v>
          </cell>
          <cell r="B173" t="str">
            <v>3YO SPR</v>
          </cell>
          <cell r="C173" t="str">
            <v>L</v>
          </cell>
          <cell r="D173">
            <v>4</v>
          </cell>
          <cell r="E173">
            <v>4</v>
          </cell>
          <cell r="F173" t="str">
            <v>CITY OF LAUREL S.</v>
          </cell>
          <cell r="G173" t="str">
            <v>LRL</v>
          </cell>
          <cell r="H173" t="str">
            <v>3YOM</v>
          </cell>
        </row>
        <row r="174">
          <cell r="A174">
            <v>2008</v>
          </cell>
          <cell r="B174" t="str">
            <v>3YO SPR</v>
          </cell>
          <cell r="C174" t="str">
            <v>L</v>
          </cell>
          <cell r="D174">
            <v>4</v>
          </cell>
          <cell r="E174">
            <v>3</v>
          </cell>
          <cell r="F174" t="str">
            <v>QUICK CALL S.</v>
          </cell>
          <cell r="G174" t="str">
            <v>SAR</v>
          </cell>
          <cell r="H174" t="str">
            <v>3YOM</v>
          </cell>
        </row>
        <row r="175">
          <cell r="A175">
            <v>2294</v>
          </cell>
          <cell r="B175" t="str">
            <v>3YO SPR</v>
          </cell>
          <cell r="C175" t="str">
            <v>L</v>
          </cell>
          <cell r="D175">
            <v>4</v>
          </cell>
          <cell r="E175">
            <v>4</v>
          </cell>
          <cell r="F175" t="str">
            <v>ALLIED FORCES S.</v>
          </cell>
          <cell r="G175" t="str">
            <v>BEL</v>
          </cell>
          <cell r="H175" t="str">
            <v>3YOM</v>
          </cell>
        </row>
        <row r="176">
          <cell r="A176">
            <v>460</v>
          </cell>
          <cell r="B176" t="str">
            <v>3YO SPR</v>
          </cell>
          <cell r="C176" t="str">
            <v>L</v>
          </cell>
          <cell r="D176">
            <v>4</v>
          </cell>
          <cell r="E176">
            <v>4</v>
          </cell>
          <cell r="F176" t="str">
            <v>CARRY BACK S.</v>
          </cell>
          <cell r="G176" t="str">
            <v>GP</v>
          </cell>
          <cell r="H176" t="str">
            <v>3YOM</v>
          </cell>
        </row>
        <row r="177">
          <cell r="A177">
            <v>1994</v>
          </cell>
          <cell r="B177" t="str">
            <v>3YO SPR</v>
          </cell>
          <cell r="C177" t="str">
            <v>L</v>
          </cell>
          <cell r="D177">
            <v>4</v>
          </cell>
          <cell r="E177">
            <v>4</v>
          </cell>
          <cell r="F177" t="str">
            <v>BACHELOR S.</v>
          </cell>
          <cell r="G177" t="str">
            <v>OP</v>
          </cell>
          <cell r="H177" t="str">
            <v>3YOM</v>
          </cell>
        </row>
        <row r="178">
          <cell r="A178">
            <v>1987</v>
          </cell>
          <cell r="B178" t="str">
            <v>3YO SPR</v>
          </cell>
          <cell r="C178" t="str">
            <v>L</v>
          </cell>
          <cell r="D178">
            <v>4</v>
          </cell>
          <cell r="E178">
            <v>4</v>
          </cell>
          <cell r="F178" t="str">
            <v>SAN PEDRO S.</v>
          </cell>
          <cell r="G178" t="str">
            <v>SA</v>
          </cell>
          <cell r="H178" t="str">
            <v>3YOM</v>
          </cell>
        </row>
        <row r="179">
          <cell r="A179">
            <v>1851</v>
          </cell>
          <cell r="B179" t="str">
            <v>3YO SPR</v>
          </cell>
          <cell r="C179" t="str">
            <v>L</v>
          </cell>
          <cell r="D179">
            <v>4</v>
          </cell>
          <cell r="E179">
            <v>5</v>
          </cell>
          <cell r="F179" t="str">
            <v>TOM RIDGE S.</v>
          </cell>
          <cell r="G179" t="str">
            <v>PID</v>
          </cell>
          <cell r="H179" t="str">
            <v>3YOM</v>
          </cell>
        </row>
        <row r="180">
          <cell r="A180">
            <v>2382</v>
          </cell>
          <cell r="B180" t="str">
            <v>3YO SPR</v>
          </cell>
          <cell r="C180" t="str">
            <v>U</v>
          </cell>
          <cell r="D180">
            <v>5</v>
          </cell>
          <cell r="E180">
            <v>3</v>
          </cell>
          <cell r="F180" t="str">
            <v>FRANKLIN-SIMPSON S.</v>
          </cell>
          <cell r="G180" t="str">
            <v>KD</v>
          </cell>
          <cell r="H180" t="str">
            <v>3YOM</v>
          </cell>
        </row>
        <row r="181">
          <cell r="A181">
            <v>2214</v>
          </cell>
          <cell r="B181" t="str">
            <v>3YO SPR</v>
          </cell>
          <cell r="C181" t="str">
            <v>U</v>
          </cell>
          <cell r="D181">
            <v>5</v>
          </cell>
          <cell r="E181">
            <v>5</v>
          </cell>
          <cell r="F181" t="str">
            <v>PARADISE CREEK S.</v>
          </cell>
          <cell r="G181" t="str">
            <v>BEL</v>
          </cell>
          <cell r="H181" t="str">
            <v>3YOM</v>
          </cell>
        </row>
        <row r="182">
          <cell r="A182">
            <v>2203</v>
          </cell>
          <cell r="B182" t="str">
            <v>3YO SPR</v>
          </cell>
          <cell r="C182" t="str">
            <v>U</v>
          </cell>
          <cell r="D182">
            <v>5</v>
          </cell>
          <cell r="E182">
            <v>5</v>
          </cell>
          <cell r="F182" t="str">
            <v>GOLD FEVER S.</v>
          </cell>
          <cell r="G182" t="str">
            <v>BEL</v>
          </cell>
          <cell r="H182" t="str">
            <v>3YOM</v>
          </cell>
        </row>
        <row r="183">
          <cell r="A183">
            <v>2137</v>
          </cell>
          <cell r="B183" t="str">
            <v>3YO SPR</v>
          </cell>
          <cell r="C183" t="str">
            <v>U</v>
          </cell>
          <cell r="D183">
            <v>5</v>
          </cell>
          <cell r="E183">
            <v>5</v>
          </cell>
          <cell r="F183" t="str">
            <v>BAFFLE S.</v>
          </cell>
          <cell r="G183" t="str">
            <v>SA</v>
          </cell>
          <cell r="H183" t="str">
            <v>3YOM</v>
          </cell>
        </row>
        <row r="184">
          <cell r="A184">
            <v>2279</v>
          </cell>
          <cell r="B184" t="str">
            <v>3YO SPR</v>
          </cell>
          <cell r="C184" t="str">
            <v>U</v>
          </cell>
          <cell r="D184">
            <v>5</v>
          </cell>
          <cell r="E184">
            <v>4</v>
          </cell>
          <cell r="F184" t="str">
            <v>WILLIAM WALKER S.</v>
          </cell>
          <cell r="G184" t="str">
            <v>CD</v>
          </cell>
          <cell r="H184" t="str">
            <v>3YOM</v>
          </cell>
        </row>
        <row r="185">
          <cell r="A185">
            <v>2304</v>
          </cell>
          <cell r="B185" t="str">
            <v>3YO SPR</v>
          </cell>
          <cell r="C185" t="str">
            <v>U</v>
          </cell>
          <cell r="D185">
            <v>5</v>
          </cell>
          <cell r="E185">
            <v>4</v>
          </cell>
          <cell r="F185" t="str">
            <v>STEEL VALLEY SPRINT S.</v>
          </cell>
          <cell r="G185" t="str">
            <v>MVR</v>
          </cell>
          <cell r="H185" t="str">
            <v>3YOM</v>
          </cell>
        </row>
        <row r="186">
          <cell r="A186">
            <v>2377</v>
          </cell>
          <cell r="B186" t="str">
            <v>3YO SPR</v>
          </cell>
          <cell r="C186" t="str">
            <v>U</v>
          </cell>
          <cell r="D186">
            <v>5</v>
          </cell>
          <cell r="E186">
            <v>5</v>
          </cell>
          <cell r="F186" t="str">
            <v>CONCERN S.</v>
          </cell>
          <cell r="G186" t="str">
            <v>LRL</v>
          </cell>
          <cell r="H186" t="str">
            <v>3YOM</v>
          </cell>
        </row>
        <row r="187">
          <cell r="A187">
            <v>2209</v>
          </cell>
          <cell r="B187" t="str">
            <v>3YO SPR</v>
          </cell>
          <cell r="C187" t="str">
            <v>U</v>
          </cell>
          <cell r="D187">
            <v>5</v>
          </cell>
          <cell r="E187">
            <v>5</v>
          </cell>
          <cell r="F187" t="str">
            <v>DESERT CODE S.</v>
          </cell>
          <cell r="G187" t="str">
            <v>SA</v>
          </cell>
          <cell r="H187" t="str">
            <v>3YOM</v>
          </cell>
        </row>
        <row r="188">
          <cell r="A188">
            <v>2272</v>
          </cell>
          <cell r="B188" t="str">
            <v>3YO SPR</v>
          </cell>
          <cell r="C188" t="str">
            <v>U</v>
          </cell>
          <cell r="D188">
            <v>5</v>
          </cell>
          <cell r="E188">
            <v>5</v>
          </cell>
          <cell r="F188" t="str">
            <v>TEXAS GLITTER S.</v>
          </cell>
          <cell r="G188" t="str">
            <v>GP</v>
          </cell>
          <cell r="H188" t="str">
            <v>3YOM</v>
          </cell>
        </row>
        <row r="189">
          <cell r="A189">
            <v>2129</v>
          </cell>
          <cell r="B189" t="str">
            <v>3YO SPR</v>
          </cell>
          <cell r="C189" t="str">
            <v>U</v>
          </cell>
          <cell r="D189">
            <v>5</v>
          </cell>
          <cell r="E189">
            <v>5</v>
          </cell>
          <cell r="F189" t="str">
            <v>FRANK WHITELEY, JR S.</v>
          </cell>
          <cell r="G189" t="str">
            <v>LRL</v>
          </cell>
          <cell r="H189" t="str">
            <v>3YOM</v>
          </cell>
        </row>
        <row r="190">
          <cell r="A190">
            <v>2193</v>
          </cell>
          <cell r="B190" t="str">
            <v>3YO SPR</v>
          </cell>
          <cell r="C190" t="str">
            <v>U</v>
          </cell>
          <cell r="D190">
            <v>5</v>
          </cell>
          <cell r="E190">
            <v>5</v>
          </cell>
          <cell r="F190" t="str">
            <v>GAZEBO S.</v>
          </cell>
          <cell r="G190" t="str">
            <v>OP</v>
          </cell>
          <cell r="H190" t="str">
            <v>3YOM</v>
          </cell>
        </row>
        <row r="191">
          <cell r="A191">
            <v>2045</v>
          </cell>
          <cell r="B191" t="str">
            <v>3YO SPR</v>
          </cell>
          <cell r="C191" t="str">
            <v>U</v>
          </cell>
          <cell r="D191">
            <v>5</v>
          </cell>
          <cell r="E191">
            <v>5</v>
          </cell>
          <cell r="F191" t="str">
            <v>JIMMY WINKFIELD S.</v>
          </cell>
          <cell r="G191" t="str">
            <v>AQU</v>
          </cell>
          <cell r="H191" t="str">
            <v>3YOM</v>
          </cell>
        </row>
        <row r="192">
          <cell r="A192">
            <v>1922</v>
          </cell>
          <cell r="B192" t="str">
            <v>3YO SPR</v>
          </cell>
          <cell r="C192" t="str">
            <v>U</v>
          </cell>
          <cell r="D192">
            <v>5</v>
          </cell>
          <cell r="E192">
            <v>5</v>
          </cell>
          <cell r="F192" t="str">
            <v>ROBERT HILTON MEMORIAL S.</v>
          </cell>
          <cell r="G192" t="str">
            <v>CT</v>
          </cell>
          <cell r="H192" t="str">
            <v>3YOM</v>
          </cell>
        </row>
        <row r="193">
          <cell r="A193">
            <v>2310</v>
          </cell>
          <cell r="B193" t="str">
            <v>3YO SPR</v>
          </cell>
          <cell r="C193" t="str">
            <v>U</v>
          </cell>
          <cell r="D193">
            <v>5</v>
          </cell>
          <cell r="E193">
            <v>5</v>
          </cell>
          <cell r="F193" t="str">
            <v>LOST IN THE FOG S.</v>
          </cell>
          <cell r="G193" t="str">
            <v>AQU</v>
          </cell>
          <cell r="H193" t="str">
            <v>3YOM</v>
          </cell>
        </row>
        <row r="194">
          <cell r="A194">
            <v>14</v>
          </cell>
          <cell r="B194" t="str">
            <v>2YO F</v>
          </cell>
          <cell r="C194" t="str">
            <v xml:space="preserve">I  </v>
          </cell>
          <cell r="D194">
            <v>1</v>
          </cell>
          <cell r="E194">
            <v>1</v>
          </cell>
          <cell r="F194" t="str">
            <v>TITO'S HANDMADE VODKA BREEDERS' CUP JUVENILE FILLIES</v>
          </cell>
          <cell r="G194" t="str">
            <v>CD</v>
          </cell>
          <cell r="H194" t="str">
            <v>2YOF</v>
          </cell>
        </row>
        <row r="195">
          <cell r="A195">
            <v>1868</v>
          </cell>
          <cell r="B195" t="str">
            <v>2YO F</v>
          </cell>
          <cell r="C195" t="str">
            <v xml:space="preserve">I  </v>
          </cell>
          <cell r="D195">
            <v>1</v>
          </cell>
          <cell r="E195">
            <v>1</v>
          </cell>
          <cell r="F195" t="str">
            <v>BREEDERS' CUP JUVENILE FILLIES TURF</v>
          </cell>
          <cell r="G195" t="str">
            <v>CD</v>
          </cell>
          <cell r="H195" t="str">
            <v>2YOF</v>
          </cell>
        </row>
        <row r="196">
          <cell r="A196">
            <v>210</v>
          </cell>
          <cell r="B196" t="str">
            <v>2YO F</v>
          </cell>
          <cell r="C196" t="str">
            <v xml:space="preserve">I  </v>
          </cell>
          <cell r="D196">
            <v>1</v>
          </cell>
          <cell r="E196">
            <v>1</v>
          </cell>
          <cell r="F196" t="str">
            <v>SPINAWAY S.</v>
          </cell>
          <cell r="G196" t="str">
            <v>SAR</v>
          </cell>
          <cell r="H196" t="str">
            <v>2YOF</v>
          </cell>
        </row>
        <row r="197">
          <cell r="A197">
            <v>780</v>
          </cell>
          <cell r="B197" t="str">
            <v>2YO F</v>
          </cell>
          <cell r="C197" t="str">
            <v xml:space="preserve">I  </v>
          </cell>
          <cell r="D197">
            <v>1</v>
          </cell>
          <cell r="E197">
            <v>1</v>
          </cell>
          <cell r="F197" t="str">
            <v>STARLET S.</v>
          </cell>
          <cell r="G197" t="str">
            <v>LRC</v>
          </cell>
          <cell r="H197" t="str">
            <v>2YOF</v>
          </cell>
        </row>
        <row r="198">
          <cell r="A198">
            <v>64</v>
          </cell>
          <cell r="B198" t="str">
            <v>2YO F</v>
          </cell>
          <cell r="C198" t="str">
            <v xml:space="preserve">I  </v>
          </cell>
          <cell r="D198">
            <v>1</v>
          </cell>
          <cell r="E198">
            <v>1</v>
          </cell>
          <cell r="F198" t="str">
            <v>CHANDELIER S.</v>
          </cell>
          <cell r="G198" t="str">
            <v>SA</v>
          </cell>
          <cell r="H198" t="str">
            <v>2YOF</v>
          </cell>
        </row>
        <row r="199">
          <cell r="A199">
            <v>82</v>
          </cell>
          <cell r="B199" t="str">
            <v>2YO F</v>
          </cell>
          <cell r="C199" t="str">
            <v xml:space="preserve">I  </v>
          </cell>
          <cell r="D199">
            <v>1</v>
          </cell>
          <cell r="E199">
            <v>1</v>
          </cell>
          <cell r="F199" t="str">
            <v>DARLEY ALCIBIADES S.</v>
          </cell>
          <cell r="G199" t="str">
            <v>KEE</v>
          </cell>
          <cell r="H199" t="str">
            <v>2YOF</v>
          </cell>
        </row>
        <row r="200">
          <cell r="A200">
            <v>45</v>
          </cell>
          <cell r="B200" t="str">
            <v>2YO F</v>
          </cell>
          <cell r="C200" t="str">
            <v xml:space="preserve">I  </v>
          </cell>
          <cell r="D200">
            <v>1</v>
          </cell>
          <cell r="E200">
            <v>1</v>
          </cell>
          <cell r="F200" t="str">
            <v>FRIZETTE S.</v>
          </cell>
          <cell r="G200" t="str">
            <v>BEL</v>
          </cell>
          <cell r="H200" t="str">
            <v>2YOF</v>
          </cell>
        </row>
        <row r="201">
          <cell r="A201">
            <v>217</v>
          </cell>
          <cell r="B201" t="str">
            <v>2YO F</v>
          </cell>
          <cell r="C201" t="str">
            <v xml:space="preserve">I  </v>
          </cell>
          <cell r="D201">
            <v>1</v>
          </cell>
          <cell r="E201">
            <v>1</v>
          </cell>
          <cell r="F201" t="str">
            <v>DEL MAR DEBUTANTE S.</v>
          </cell>
          <cell r="G201" t="str">
            <v>DMR</v>
          </cell>
          <cell r="H201" t="str">
            <v>2YOF</v>
          </cell>
        </row>
        <row r="202">
          <cell r="A202">
            <v>33</v>
          </cell>
          <cell r="B202" t="str">
            <v>2YO F</v>
          </cell>
          <cell r="C202" t="str">
            <v>II</v>
          </cell>
          <cell r="D202">
            <v>2</v>
          </cell>
          <cell r="E202">
            <v>2</v>
          </cell>
          <cell r="F202" t="str">
            <v>MISS GRILLO S.</v>
          </cell>
          <cell r="G202" t="str">
            <v>BEL</v>
          </cell>
          <cell r="H202" t="str">
            <v>2YOF</v>
          </cell>
        </row>
        <row r="203">
          <cell r="A203">
            <v>793</v>
          </cell>
          <cell r="B203" t="str">
            <v>2YO F</v>
          </cell>
          <cell r="C203" t="str">
            <v>II</v>
          </cell>
          <cell r="D203">
            <v>2</v>
          </cell>
          <cell r="E203">
            <v>2</v>
          </cell>
          <cell r="F203" t="str">
            <v>GOLDEN ROD S.</v>
          </cell>
          <cell r="G203" t="str">
            <v>CD</v>
          </cell>
          <cell r="H203" t="str">
            <v>2YOF</v>
          </cell>
        </row>
        <row r="204">
          <cell r="A204">
            <v>797</v>
          </cell>
          <cell r="B204" t="str">
            <v>2YO F</v>
          </cell>
          <cell r="C204" t="str">
            <v>II</v>
          </cell>
          <cell r="D204">
            <v>2</v>
          </cell>
          <cell r="E204">
            <v>2</v>
          </cell>
          <cell r="F204" t="str">
            <v>DEMOISELLE S.</v>
          </cell>
          <cell r="G204" t="str">
            <v>AQU</v>
          </cell>
          <cell r="H204" t="str">
            <v>2YOF</v>
          </cell>
        </row>
        <row r="205">
          <cell r="A205">
            <v>1599</v>
          </cell>
          <cell r="B205" t="str">
            <v>2YO F</v>
          </cell>
          <cell r="C205" t="str">
            <v>II</v>
          </cell>
          <cell r="D205">
            <v>2</v>
          </cell>
          <cell r="E205">
            <v>2</v>
          </cell>
          <cell r="F205" t="str">
            <v>JPMORGAN CHASE JESSAMINE S.</v>
          </cell>
          <cell r="G205" t="str">
            <v>KEE</v>
          </cell>
          <cell r="H205" t="str">
            <v>2YOF</v>
          </cell>
        </row>
        <row r="206">
          <cell r="A206">
            <v>266</v>
          </cell>
          <cell r="B206" t="str">
            <v>2YO F</v>
          </cell>
          <cell r="C206" t="str">
            <v>II</v>
          </cell>
          <cell r="D206">
            <v>2</v>
          </cell>
          <cell r="E206">
            <v>2</v>
          </cell>
          <cell r="F206" t="str">
            <v>SORRENTO S.</v>
          </cell>
          <cell r="G206" t="str">
            <v>DMR</v>
          </cell>
          <cell r="H206" t="str">
            <v>2YOF</v>
          </cell>
        </row>
        <row r="207">
          <cell r="A207">
            <v>247</v>
          </cell>
          <cell r="B207" t="str">
            <v>2YO F</v>
          </cell>
          <cell r="C207" t="str">
            <v>II</v>
          </cell>
          <cell r="D207">
            <v>2</v>
          </cell>
          <cell r="E207">
            <v>2</v>
          </cell>
          <cell r="F207" t="str">
            <v>ADIRONDACK S.</v>
          </cell>
          <cell r="G207" t="str">
            <v>SAR</v>
          </cell>
          <cell r="H207" t="str">
            <v>2YOF</v>
          </cell>
        </row>
        <row r="208">
          <cell r="A208">
            <v>21</v>
          </cell>
          <cell r="B208" t="str">
            <v>2YO F</v>
          </cell>
          <cell r="C208" t="str">
            <v>II</v>
          </cell>
          <cell r="D208">
            <v>2</v>
          </cell>
          <cell r="E208">
            <v>2</v>
          </cell>
          <cell r="F208" t="str">
            <v>POCAHONTAS S.</v>
          </cell>
          <cell r="G208" t="str">
            <v>CD</v>
          </cell>
          <cell r="H208" t="str">
            <v>2YOF</v>
          </cell>
        </row>
        <row r="209">
          <cell r="A209">
            <v>802</v>
          </cell>
          <cell r="B209" t="str">
            <v>2YO F</v>
          </cell>
          <cell r="C209" t="str">
            <v>III</v>
          </cell>
          <cell r="D209">
            <v>3</v>
          </cell>
          <cell r="E209">
            <v>3</v>
          </cell>
          <cell r="F209" t="str">
            <v>JIMMY DURANTE S.</v>
          </cell>
          <cell r="G209" t="str">
            <v>DMR</v>
          </cell>
          <cell r="H209" t="str">
            <v>2YOF</v>
          </cell>
        </row>
        <row r="210">
          <cell r="A210">
            <v>136</v>
          </cell>
          <cell r="B210" t="str">
            <v>2YO F</v>
          </cell>
          <cell r="C210" t="str">
            <v>III</v>
          </cell>
          <cell r="D210">
            <v>3</v>
          </cell>
          <cell r="E210">
            <v>3</v>
          </cell>
          <cell r="F210" t="str">
            <v>MATRON S.</v>
          </cell>
          <cell r="G210" t="str">
            <v>BEL</v>
          </cell>
          <cell r="H210" t="str">
            <v>2YOF</v>
          </cell>
        </row>
        <row r="211">
          <cell r="A211">
            <v>307</v>
          </cell>
          <cell r="B211" t="str">
            <v>2YO F</v>
          </cell>
          <cell r="C211" t="str">
            <v>III</v>
          </cell>
          <cell r="D211">
            <v>3</v>
          </cell>
          <cell r="E211">
            <v>3</v>
          </cell>
          <cell r="F211" t="str">
            <v>SCHUYLERVILLE S.</v>
          </cell>
          <cell r="G211" t="str">
            <v>SAR</v>
          </cell>
          <cell r="H211" t="str">
            <v>2YOF</v>
          </cell>
        </row>
        <row r="212">
          <cell r="A212">
            <v>820</v>
          </cell>
          <cell r="B212" t="str">
            <v>2YO F</v>
          </cell>
          <cell r="C212" t="str">
            <v>III</v>
          </cell>
          <cell r="D212">
            <v>3</v>
          </cell>
          <cell r="E212">
            <v>4</v>
          </cell>
          <cell r="F212" t="str">
            <v>TEMPTED S.</v>
          </cell>
          <cell r="G212" t="str">
            <v>AQU</v>
          </cell>
          <cell r="H212" t="str">
            <v>2YOF</v>
          </cell>
        </row>
        <row r="213">
          <cell r="A213">
            <v>2094</v>
          </cell>
          <cell r="B213" t="str">
            <v>2YO F</v>
          </cell>
          <cell r="C213" t="str">
            <v>L</v>
          </cell>
          <cell r="D213">
            <v>4</v>
          </cell>
          <cell r="E213">
            <v>4</v>
          </cell>
          <cell r="F213" t="str">
            <v>SURFER GIRL S.</v>
          </cell>
          <cell r="G213" t="str">
            <v>SA</v>
          </cell>
          <cell r="H213" t="str">
            <v>2YOF</v>
          </cell>
        </row>
        <row r="214">
          <cell r="A214">
            <v>1981</v>
          </cell>
          <cell r="B214" t="str">
            <v>2YO F</v>
          </cell>
          <cell r="C214" t="str">
            <v>L</v>
          </cell>
          <cell r="D214">
            <v>4</v>
          </cell>
          <cell r="E214">
            <v>4</v>
          </cell>
          <cell r="F214" t="str">
            <v>BLUE NORTHER S.</v>
          </cell>
          <cell r="G214" t="str">
            <v>SA</v>
          </cell>
          <cell r="H214" t="str">
            <v>2YOF</v>
          </cell>
        </row>
        <row r="215">
          <cell r="A215">
            <v>2014</v>
          </cell>
          <cell r="B215" t="str">
            <v>2YO F</v>
          </cell>
          <cell r="C215" t="str">
            <v>L</v>
          </cell>
          <cell r="D215">
            <v>4</v>
          </cell>
          <cell r="E215">
            <v>4</v>
          </cell>
          <cell r="F215" t="str">
            <v>P. G. JOHNSON S.</v>
          </cell>
          <cell r="G215" t="str">
            <v>SAR</v>
          </cell>
          <cell r="H215" t="str">
            <v>2YOF</v>
          </cell>
        </row>
        <row r="216">
          <cell r="A216">
            <v>2085</v>
          </cell>
          <cell r="B216" t="str">
            <v>2YO F</v>
          </cell>
          <cell r="C216" t="str">
            <v>L</v>
          </cell>
          <cell r="D216">
            <v>4</v>
          </cell>
          <cell r="E216">
            <v>4</v>
          </cell>
          <cell r="F216" t="str">
            <v>DEL MAR JUVENILE FILLIES TURF S.</v>
          </cell>
          <cell r="G216" t="str">
            <v>DMR</v>
          </cell>
          <cell r="H216" t="str">
            <v>2YOF</v>
          </cell>
        </row>
        <row r="217">
          <cell r="A217">
            <v>2177</v>
          </cell>
          <cell r="B217" t="str">
            <v>2YO F</v>
          </cell>
          <cell r="C217" t="str">
            <v>L</v>
          </cell>
          <cell r="D217">
            <v>4</v>
          </cell>
          <cell r="E217">
            <v>4</v>
          </cell>
          <cell r="F217" t="str">
            <v>CHELSEY FLOWER S.</v>
          </cell>
          <cell r="G217" t="str">
            <v>BEL</v>
          </cell>
          <cell r="H217" t="str">
            <v>2YOF</v>
          </cell>
        </row>
        <row r="218">
          <cell r="A218">
            <v>1347</v>
          </cell>
          <cell r="B218" t="str">
            <v>2YO F</v>
          </cell>
          <cell r="C218" t="str">
            <v>L</v>
          </cell>
          <cell r="D218">
            <v>4</v>
          </cell>
          <cell r="E218">
            <v>4</v>
          </cell>
          <cell r="F218" t="str">
            <v>DESI ARNAZ S.</v>
          </cell>
          <cell r="G218" t="str">
            <v>DMR</v>
          </cell>
          <cell r="H218" t="str">
            <v>2YOF</v>
          </cell>
        </row>
        <row r="219">
          <cell r="A219">
            <v>2161</v>
          </cell>
          <cell r="B219" t="str">
            <v>2YO F</v>
          </cell>
          <cell r="C219" t="str">
            <v>L</v>
          </cell>
          <cell r="D219">
            <v>4</v>
          </cell>
          <cell r="E219">
            <v>4</v>
          </cell>
          <cell r="F219" t="str">
            <v>EXACTA SYSTEMS JUVENILE FILLIES S.</v>
          </cell>
          <cell r="G219" t="str">
            <v>KD</v>
          </cell>
          <cell r="H219" t="str">
            <v>2YOF</v>
          </cell>
        </row>
        <row r="220">
          <cell r="A220">
            <v>382</v>
          </cell>
          <cell r="B220" t="str">
            <v>2YO F</v>
          </cell>
          <cell r="C220" t="str">
            <v>L</v>
          </cell>
          <cell r="D220">
            <v>4</v>
          </cell>
          <cell r="E220">
            <v>4</v>
          </cell>
          <cell r="F220" t="str">
            <v>DEBUTANTE S.</v>
          </cell>
          <cell r="G220" t="str">
            <v>CD</v>
          </cell>
          <cell r="H220" t="str">
            <v>2YOF</v>
          </cell>
        </row>
        <row r="221">
          <cell r="A221">
            <v>2289</v>
          </cell>
          <cell r="B221" t="str">
            <v>2YO F</v>
          </cell>
          <cell r="C221" t="str">
            <v>L</v>
          </cell>
          <cell r="D221">
            <v>4</v>
          </cell>
          <cell r="E221">
            <v>4</v>
          </cell>
          <cell r="F221" t="str">
            <v>BOLTON LANDING S.</v>
          </cell>
          <cell r="G221" t="str">
            <v>SAR</v>
          </cell>
          <cell r="H221" t="str">
            <v>2YOF</v>
          </cell>
        </row>
        <row r="222">
          <cell r="A222">
            <v>351</v>
          </cell>
          <cell r="B222" t="str">
            <v>2YO F</v>
          </cell>
          <cell r="C222" t="str">
            <v>L</v>
          </cell>
          <cell r="D222">
            <v>4</v>
          </cell>
          <cell r="E222">
            <v>4</v>
          </cell>
          <cell r="F222" t="str">
            <v>LANDALUCE S.</v>
          </cell>
          <cell r="G222" t="str">
            <v>SA</v>
          </cell>
          <cell r="H222" t="str">
            <v>2YOF</v>
          </cell>
        </row>
        <row r="223">
          <cell r="A223">
            <v>122</v>
          </cell>
          <cell r="B223" t="str">
            <v>2YO F</v>
          </cell>
          <cell r="C223" t="str">
            <v>L</v>
          </cell>
          <cell r="D223">
            <v>4</v>
          </cell>
          <cell r="E223">
            <v>4</v>
          </cell>
          <cell r="F223" t="str">
            <v>ARLINGTON-WASHINGTON LASSIE S.</v>
          </cell>
          <cell r="G223" t="str">
            <v>AP</v>
          </cell>
          <cell r="H223" t="str">
            <v>2YOF</v>
          </cell>
        </row>
        <row r="224">
          <cell r="A224">
            <v>2183</v>
          </cell>
          <cell r="B224" t="str">
            <v>2YO F</v>
          </cell>
          <cell r="C224" t="str">
            <v>U</v>
          </cell>
          <cell r="D224">
            <v>5</v>
          </cell>
          <cell r="E224">
            <v>5</v>
          </cell>
          <cell r="F224" t="str">
            <v>WAIT A WHILE S.</v>
          </cell>
          <cell r="G224" t="str">
            <v>GP</v>
          </cell>
          <cell r="H224" t="str">
            <v>2YOF</v>
          </cell>
        </row>
        <row r="225">
          <cell r="A225">
            <v>2264</v>
          </cell>
          <cell r="B225" t="str">
            <v>2YO F</v>
          </cell>
          <cell r="C225" t="str">
            <v>U</v>
          </cell>
          <cell r="D225">
            <v>5</v>
          </cell>
          <cell r="E225">
            <v>5</v>
          </cell>
          <cell r="F225" t="str">
            <v>TRAPEZE S.</v>
          </cell>
          <cell r="G225" t="str">
            <v>RP</v>
          </cell>
          <cell r="H225" t="str">
            <v>2YOF</v>
          </cell>
        </row>
        <row r="226">
          <cell r="A226">
            <v>2113</v>
          </cell>
          <cell r="B226" t="str">
            <v>2YO F</v>
          </cell>
          <cell r="C226" t="str">
            <v>U</v>
          </cell>
          <cell r="D226">
            <v>5</v>
          </cell>
          <cell r="E226">
            <v>5</v>
          </cell>
          <cell r="F226" t="str">
            <v>SMART HALO S.</v>
          </cell>
          <cell r="G226" t="str">
            <v>LRL</v>
          </cell>
          <cell r="H226" t="str">
            <v>2YOF</v>
          </cell>
        </row>
        <row r="227">
          <cell r="A227">
            <v>2091</v>
          </cell>
          <cell r="B227" t="str">
            <v>2YO F</v>
          </cell>
          <cell r="C227" t="str">
            <v>U</v>
          </cell>
          <cell r="D227">
            <v>5</v>
          </cell>
          <cell r="E227">
            <v>5</v>
          </cell>
          <cell r="F227" t="str">
            <v>SELIMA S.</v>
          </cell>
          <cell r="G227" t="str">
            <v>LRL</v>
          </cell>
          <cell r="H227" t="str">
            <v>2YOF</v>
          </cell>
        </row>
        <row r="228">
          <cell r="A228">
            <v>2225</v>
          </cell>
          <cell r="B228" t="str">
            <v>2YO F</v>
          </cell>
          <cell r="C228" t="str">
            <v>U</v>
          </cell>
          <cell r="D228">
            <v>5</v>
          </cell>
          <cell r="E228">
            <v>5</v>
          </cell>
          <cell r="F228" t="str">
            <v>ASTORIA S.</v>
          </cell>
          <cell r="G228" t="str">
            <v>BEL</v>
          </cell>
          <cell r="H228" t="str">
            <v>2YOF</v>
          </cell>
        </row>
        <row r="229">
          <cell r="A229">
            <v>2257</v>
          </cell>
          <cell r="B229" t="str">
            <v>2YO F</v>
          </cell>
          <cell r="C229" t="str">
            <v>U</v>
          </cell>
          <cell r="D229">
            <v>5</v>
          </cell>
          <cell r="E229">
            <v>5</v>
          </cell>
          <cell r="F229" t="str">
            <v>OUR DEAR PEGGY S.</v>
          </cell>
          <cell r="G229" t="str">
            <v>GP</v>
          </cell>
          <cell r="H229" t="str">
            <v>2YOF</v>
          </cell>
        </row>
        <row r="230">
          <cell r="A230">
            <v>2380</v>
          </cell>
          <cell r="B230" t="str">
            <v>2YO F</v>
          </cell>
          <cell r="C230" t="str">
            <v>U</v>
          </cell>
          <cell r="D230">
            <v>5</v>
          </cell>
          <cell r="E230">
            <v>5</v>
          </cell>
          <cell r="F230" t="str">
            <v>ELLIS PARK DEBUTANTE S.</v>
          </cell>
          <cell r="G230" t="str">
            <v>ELP</v>
          </cell>
          <cell r="H230" t="str">
            <v>2YOF</v>
          </cell>
        </row>
        <row r="231">
          <cell r="A231">
            <v>192</v>
          </cell>
          <cell r="B231" t="str">
            <v>2YO F</v>
          </cell>
          <cell r="C231" t="str">
            <v>U</v>
          </cell>
          <cell r="D231">
            <v>5</v>
          </cell>
          <cell r="E231">
            <v>5</v>
          </cell>
          <cell r="F231" t="str">
            <v>LA SENORITA S.</v>
          </cell>
          <cell r="G231" t="str">
            <v>RET</v>
          </cell>
          <cell r="H231" t="str">
            <v>2YOF</v>
          </cell>
        </row>
        <row r="232">
          <cell r="A232">
            <v>2101</v>
          </cell>
          <cell r="B232" t="str">
            <v>2YO F</v>
          </cell>
          <cell r="C232" t="str">
            <v>U</v>
          </cell>
          <cell r="D232">
            <v>5</v>
          </cell>
          <cell r="E232">
            <v>5</v>
          </cell>
          <cell r="F232" t="str">
            <v>PIKE PLACE DANCER S.</v>
          </cell>
          <cell r="G232" t="str">
            <v>GG</v>
          </cell>
          <cell r="H232" t="str">
            <v>2YOF</v>
          </cell>
        </row>
        <row r="233">
          <cell r="A233">
            <v>2118</v>
          </cell>
          <cell r="B233" t="str">
            <v>2YO F</v>
          </cell>
          <cell r="C233" t="str">
            <v>U</v>
          </cell>
          <cell r="D233">
            <v>5</v>
          </cell>
          <cell r="E233">
            <v>5</v>
          </cell>
          <cell r="F233" t="str">
            <v>GIN TALKING S.</v>
          </cell>
          <cell r="G233" t="str">
            <v>LRL</v>
          </cell>
          <cell r="H233" t="str">
            <v>2YOF</v>
          </cell>
        </row>
        <row r="234">
          <cell r="A234">
            <v>2260</v>
          </cell>
          <cell r="B234" t="str">
            <v>2YO F</v>
          </cell>
          <cell r="C234" t="str">
            <v>U</v>
          </cell>
          <cell r="D234">
            <v>5</v>
          </cell>
          <cell r="E234">
            <v>5</v>
          </cell>
          <cell r="F234" t="str">
            <v>HOUSE PARTY S.</v>
          </cell>
          <cell r="G234" t="str">
            <v>GP</v>
          </cell>
          <cell r="H234" t="str">
            <v>2YOF</v>
          </cell>
        </row>
        <row r="235">
          <cell r="A235">
            <v>2261</v>
          </cell>
          <cell r="B235" t="str">
            <v>2YO F</v>
          </cell>
          <cell r="C235" t="str">
            <v>U</v>
          </cell>
          <cell r="D235">
            <v>5</v>
          </cell>
          <cell r="E235">
            <v>5</v>
          </cell>
          <cell r="F235" t="str">
            <v>HUT HUT S.</v>
          </cell>
          <cell r="G235" t="str">
            <v>GP</v>
          </cell>
          <cell r="H235" t="str">
            <v>2YOF</v>
          </cell>
        </row>
        <row r="236">
          <cell r="A236">
            <v>509</v>
          </cell>
          <cell r="B236" t="str">
            <v>3YO F R D</v>
          </cell>
          <cell r="C236" t="str">
            <v xml:space="preserve">I  </v>
          </cell>
          <cell r="D236">
            <v>1</v>
          </cell>
          <cell r="E236">
            <v>1</v>
          </cell>
          <cell r="F236" t="str">
            <v>LONGINES KENTUCKY OAKS</v>
          </cell>
          <cell r="G236" t="str">
            <v>CD</v>
          </cell>
          <cell r="H236" t="str">
            <v>3YOF</v>
          </cell>
        </row>
        <row r="237">
          <cell r="A237">
            <v>102</v>
          </cell>
          <cell r="B237" t="str">
            <v>3YO F R D</v>
          </cell>
          <cell r="C237" t="str">
            <v xml:space="preserve">I  </v>
          </cell>
          <cell r="D237">
            <v>1</v>
          </cell>
          <cell r="E237">
            <v>1</v>
          </cell>
          <cell r="F237" t="str">
            <v>COTILLION S.</v>
          </cell>
          <cell r="G237" t="str">
            <v>PRX</v>
          </cell>
          <cell r="H237" t="str">
            <v>3YOF</v>
          </cell>
        </row>
        <row r="238">
          <cell r="A238">
            <v>244</v>
          </cell>
          <cell r="B238" t="str">
            <v>3YO F R D</v>
          </cell>
          <cell r="C238" t="str">
            <v xml:space="preserve">I  </v>
          </cell>
          <cell r="D238">
            <v>1</v>
          </cell>
          <cell r="E238">
            <v>1</v>
          </cell>
          <cell r="F238" t="str">
            <v>ALABAMA S.</v>
          </cell>
          <cell r="G238" t="str">
            <v>SAR</v>
          </cell>
          <cell r="H238" t="str">
            <v>3YOF</v>
          </cell>
        </row>
        <row r="239">
          <cell r="A239">
            <v>323</v>
          </cell>
          <cell r="B239" t="str">
            <v>3YO F R D</v>
          </cell>
          <cell r="C239" t="str">
            <v xml:space="preserve">I  </v>
          </cell>
          <cell r="D239">
            <v>1</v>
          </cell>
          <cell r="E239">
            <v>1</v>
          </cell>
          <cell r="F239" t="str">
            <v>COACHING CLUB AMERICAN OAKS</v>
          </cell>
          <cell r="G239" t="str">
            <v>SAR</v>
          </cell>
          <cell r="H239" t="str">
            <v>3YOF</v>
          </cell>
        </row>
        <row r="240">
          <cell r="A240">
            <v>440</v>
          </cell>
          <cell r="B240" t="str">
            <v>3YO F R D</v>
          </cell>
          <cell r="C240" t="str">
            <v xml:space="preserve">I  </v>
          </cell>
          <cell r="D240">
            <v>1</v>
          </cell>
          <cell r="E240">
            <v>1</v>
          </cell>
          <cell r="F240" t="str">
            <v>ACORN S.</v>
          </cell>
          <cell r="G240" t="str">
            <v>BEL</v>
          </cell>
          <cell r="H240" t="str">
            <v>3YOF</v>
          </cell>
        </row>
        <row r="241">
          <cell r="A241">
            <v>581</v>
          </cell>
          <cell r="B241" t="str">
            <v>3YO F R D</v>
          </cell>
          <cell r="C241" t="str">
            <v xml:space="preserve">I  </v>
          </cell>
          <cell r="D241">
            <v>1</v>
          </cell>
          <cell r="E241">
            <v>1</v>
          </cell>
          <cell r="F241" t="str">
            <v>CENTRAL BANK ASHLAND S.</v>
          </cell>
          <cell r="G241" t="str">
            <v>KEE</v>
          </cell>
          <cell r="H241" t="str">
            <v>3YOF</v>
          </cell>
        </row>
        <row r="242">
          <cell r="A242">
            <v>636</v>
          </cell>
          <cell r="B242" t="str">
            <v>3YO F R D</v>
          </cell>
          <cell r="C242" t="str">
            <v xml:space="preserve">I  </v>
          </cell>
          <cell r="D242">
            <v>1</v>
          </cell>
          <cell r="E242">
            <v>1</v>
          </cell>
          <cell r="F242" t="str">
            <v>SANTA ANITA OAKS</v>
          </cell>
          <cell r="G242" t="str">
            <v>SA</v>
          </cell>
          <cell r="H242" t="str">
            <v>3YOF</v>
          </cell>
        </row>
        <row r="243">
          <cell r="A243">
            <v>395</v>
          </cell>
          <cell r="B243" t="str">
            <v>3YO F R D</v>
          </cell>
          <cell r="C243" t="str">
            <v>II</v>
          </cell>
          <cell r="D243">
            <v>2</v>
          </cell>
          <cell r="E243">
            <v>2</v>
          </cell>
          <cell r="F243" t="str">
            <v>MOTHER GOOSE S.</v>
          </cell>
          <cell r="G243" t="str">
            <v>BEL</v>
          </cell>
          <cell r="H243" t="str">
            <v>3YOF</v>
          </cell>
        </row>
        <row r="244">
          <cell r="A244">
            <v>665</v>
          </cell>
          <cell r="B244" t="str">
            <v>3YO F R D</v>
          </cell>
          <cell r="C244" t="str">
            <v>II</v>
          </cell>
          <cell r="D244">
            <v>2</v>
          </cell>
          <cell r="E244">
            <v>2</v>
          </cell>
          <cell r="F244" t="str">
            <v>RACHEL ALEXANDRA S.</v>
          </cell>
          <cell r="G244" t="str">
            <v>FG</v>
          </cell>
          <cell r="H244" t="str">
            <v>3YOF</v>
          </cell>
        </row>
        <row r="245">
          <cell r="A245">
            <v>688</v>
          </cell>
          <cell r="B245" t="str">
            <v>3YO F R D</v>
          </cell>
          <cell r="C245" t="str">
            <v>II</v>
          </cell>
          <cell r="D245">
            <v>2</v>
          </cell>
          <cell r="E245">
            <v>2</v>
          </cell>
          <cell r="F245" t="str">
            <v>DAVONA DALE S.</v>
          </cell>
          <cell r="G245" t="str">
            <v>GP</v>
          </cell>
          <cell r="H245" t="str">
            <v>3YOF</v>
          </cell>
        </row>
        <row r="246">
          <cell r="A246">
            <v>478</v>
          </cell>
          <cell r="B246" t="str">
            <v>3YO F R D</v>
          </cell>
          <cell r="C246" t="str">
            <v>II</v>
          </cell>
          <cell r="D246">
            <v>2</v>
          </cell>
          <cell r="E246">
            <v>2</v>
          </cell>
          <cell r="F246" t="str">
            <v>BLACK-EYED SUSAN S.</v>
          </cell>
          <cell r="G246" t="str">
            <v>PIM</v>
          </cell>
          <cell r="H246" t="str">
            <v>3YOF</v>
          </cell>
        </row>
        <row r="247">
          <cell r="A247">
            <v>625</v>
          </cell>
          <cell r="B247" t="str">
            <v>3YO F R D</v>
          </cell>
          <cell r="C247" t="str">
            <v>II</v>
          </cell>
          <cell r="D247">
            <v>2</v>
          </cell>
          <cell r="E247">
            <v>2</v>
          </cell>
          <cell r="F247" t="str">
            <v>TWINSPIRES.COM FAIR GROUNDS OAKS</v>
          </cell>
          <cell r="G247" t="str">
            <v>FG</v>
          </cell>
          <cell r="H247" t="str">
            <v>3YOF</v>
          </cell>
        </row>
        <row r="248">
          <cell r="A248">
            <v>631</v>
          </cell>
          <cell r="B248" t="str">
            <v>3YO F R D</v>
          </cell>
          <cell r="C248" t="str">
            <v>II</v>
          </cell>
          <cell r="D248">
            <v>2</v>
          </cell>
          <cell r="E248">
            <v>2</v>
          </cell>
          <cell r="F248" t="str">
            <v>GULFSTREAM PARK OAKS</v>
          </cell>
          <cell r="G248" t="str">
            <v>GP</v>
          </cell>
          <cell r="H248" t="str">
            <v>3YOF</v>
          </cell>
        </row>
        <row r="249">
          <cell r="A249">
            <v>685</v>
          </cell>
          <cell r="B249" t="str">
            <v>3YO F R D</v>
          </cell>
          <cell r="C249" t="str">
            <v>II</v>
          </cell>
          <cell r="D249">
            <v>2</v>
          </cell>
          <cell r="E249">
            <v>2</v>
          </cell>
          <cell r="F249" t="str">
            <v>LAS VIRGENES S.</v>
          </cell>
          <cell r="G249" t="str">
            <v>SA</v>
          </cell>
          <cell r="H249" t="str">
            <v>3YOF</v>
          </cell>
        </row>
        <row r="250">
          <cell r="A250">
            <v>175</v>
          </cell>
          <cell r="B250" t="str">
            <v>3YO F R D</v>
          </cell>
          <cell r="C250" t="str">
            <v>II</v>
          </cell>
          <cell r="D250">
            <v>2</v>
          </cell>
          <cell r="E250">
            <v>2</v>
          </cell>
          <cell r="F250" t="str">
            <v>GAZELLE S.</v>
          </cell>
          <cell r="G250" t="str">
            <v>AQU</v>
          </cell>
          <cell r="H250" t="str">
            <v>3YOF</v>
          </cell>
        </row>
        <row r="251">
          <cell r="A251">
            <v>345</v>
          </cell>
          <cell r="B251" t="str">
            <v>3YO F R D</v>
          </cell>
          <cell r="C251" t="str">
            <v>II</v>
          </cell>
          <cell r="D251">
            <v>2</v>
          </cell>
          <cell r="E251">
            <v>2</v>
          </cell>
          <cell r="F251" t="str">
            <v>SUMMERTIME OAKS</v>
          </cell>
          <cell r="G251" t="str">
            <v>SA</v>
          </cell>
          <cell r="H251" t="str">
            <v>3YOF</v>
          </cell>
        </row>
        <row r="252">
          <cell r="A252">
            <v>632</v>
          </cell>
          <cell r="B252" t="str">
            <v>3YO F R D</v>
          </cell>
          <cell r="C252" t="str">
            <v>III</v>
          </cell>
          <cell r="D252">
            <v>3</v>
          </cell>
          <cell r="E252">
            <v>3</v>
          </cell>
          <cell r="F252" t="str">
            <v>HONEYBEE S.</v>
          </cell>
          <cell r="G252" t="str">
            <v>OP</v>
          </cell>
          <cell r="H252" t="str">
            <v>3YOF</v>
          </cell>
        </row>
        <row r="253">
          <cell r="A253">
            <v>567</v>
          </cell>
          <cell r="B253" t="str">
            <v>3YO F R D</v>
          </cell>
          <cell r="C253" t="str">
            <v>III</v>
          </cell>
          <cell r="D253">
            <v>3</v>
          </cell>
          <cell r="E253">
            <v>3</v>
          </cell>
          <cell r="F253" t="str">
            <v>FANTASY S.</v>
          </cell>
          <cell r="G253" t="str">
            <v>OP</v>
          </cell>
          <cell r="H253" t="str">
            <v>3YOF</v>
          </cell>
        </row>
        <row r="254">
          <cell r="A254">
            <v>541</v>
          </cell>
          <cell r="B254" t="str">
            <v>3YO F R D</v>
          </cell>
          <cell r="C254" t="str">
            <v>III</v>
          </cell>
          <cell r="D254">
            <v>3</v>
          </cell>
          <cell r="E254">
            <v>3</v>
          </cell>
          <cell r="F254" t="str">
            <v>COMELY S.</v>
          </cell>
          <cell r="G254" t="str">
            <v>AQU</v>
          </cell>
          <cell r="H254" t="str">
            <v>3YOF</v>
          </cell>
        </row>
        <row r="255">
          <cell r="A255">
            <v>745</v>
          </cell>
          <cell r="B255" t="str">
            <v>3YO F R D</v>
          </cell>
          <cell r="C255" t="str">
            <v>III</v>
          </cell>
          <cell r="D255">
            <v>3</v>
          </cell>
          <cell r="E255">
            <v>3</v>
          </cell>
          <cell r="F255" t="str">
            <v>SANTA YSABEL S.</v>
          </cell>
          <cell r="G255" t="str">
            <v>SA</v>
          </cell>
          <cell r="H255" t="str">
            <v>3YOF</v>
          </cell>
        </row>
        <row r="256">
          <cell r="A256">
            <v>1193</v>
          </cell>
          <cell r="B256" t="str">
            <v>3YO F R D</v>
          </cell>
          <cell r="C256" t="str">
            <v>III</v>
          </cell>
          <cell r="D256">
            <v>3</v>
          </cell>
          <cell r="E256">
            <v>3</v>
          </cell>
          <cell r="F256" t="str">
            <v>IOWA OAKS</v>
          </cell>
          <cell r="G256" t="str">
            <v>PRM</v>
          </cell>
          <cell r="H256" t="str">
            <v>3YOF</v>
          </cell>
        </row>
        <row r="257">
          <cell r="A257">
            <v>349</v>
          </cell>
          <cell r="B257" t="str">
            <v>3YO F R D</v>
          </cell>
          <cell r="C257" t="str">
            <v>III</v>
          </cell>
          <cell r="D257">
            <v>3</v>
          </cell>
          <cell r="E257">
            <v>3</v>
          </cell>
          <cell r="F257" t="str">
            <v>MONMOUTH OAKS</v>
          </cell>
          <cell r="G257" t="str">
            <v>MTH</v>
          </cell>
          <cell r="H257" t="str">
            <v>3YOF</v>
          </cell>
        </row>
        <row r="258">
          <cell r="A258">
            <v>295</v>
          </cell>
          <cell r="B258" t="str">
            <v>3YO F R D</v>
          </cell>
          <cell r="C258" t="str">
            <v>III</v>
          </cell>
          <cell r="D258">
            <v>3</v>
          </cell>
          <cell r="E258">
            <v>3</v>
          </cell>
          <cell r="F258" t="str">
            <v>DELAWARE OAKS</v>
          </cell>
          <cell r="G258" t="str">
            <v>DEL</v>
          </cell>
          <cell r="H258" t="str">
            <v>3YOF</v>
          </cell>
        </row>
        <row r="259">
          <cell r="A259">
            <v>112</v>
          </cell>
          <cell r="B259" t="str">
            <v>3YO F R D</v>
          </cell>
          <cell r="C259" t="str">
            <v>III</v>
          </cell>
          <cell r="D259">
            <v>3</v>
          </cell>
          <cell r="E259">
            <v>3</v>
          </cell>
          <cell r="F259" t="str">
            <v>INDIANA OAKS</v>
          </cell>
          <cell r="G259" t="str">
            <v>IND</v>
          </cell>
          <cell r="H259" t="str">
            <v>3YOF</v>
          </cell>
        </row>
        <row r="260">
          <cell r="A260">
            <v>1759</v>
          </cell>
          <cell r="B260" t="str">
            <v>3YO F R D</v>
          </cell>
          <cell r="C260" t="str">
            <v>III</v>
          </cell>
          <cell r="D260">
            <v>3</v>
          </cell>
          <cell r="E260">
            <v>3</v>
          </cell>
          <cell r="F260" t="str">
            <v>TORREY PINES S.</v>
          </cell>
          <cell r="G260" t="str">
            <v>DMR</v>
          </cell>
          <cell r="H260" t="str">
            <v>3YOF</v>
          </cell>
        </row>
        <row r="261">
          <cell r="A261">
            <v>1939</v>
          </cell>
          <cell r="B261" t="str">
            <v>3YO F R D</v>
          </cell>
          <cell r="C261" t="str">
            <v>III</v>
          </cell>
          <cell r="D261">
            <v>3</v>
          </cell>
          <cell r="E261">
            <v>3</v>
          </cell>
          <cell r="F261" t="str">
            <v>REMINGTON PARK OAKS</v>
          </cell>
          <cell r="G261" t="str">
            <v>RP</v>
          </cell>
          <cell r="H261" t="str">
            <v>3YOF</v>
          </cell>
        </row>
        <row r="262">
          <cell r="A262">
            <v>599</v>
          </cell>
          <cell r="B262" t="str">
            <v>3YO F R D</v>
          </cell>
          <cell r="C262" t="str">
            <v>III</v>
          </cell>
          <cell r="D262">
            <v>3</v>
          </cell>
          <cell r="E262">
            <v>4</v>
          </cell>
          <cell r="F262" t="str">
            <v>DRF BETS BOURBONETTE OAKS</v>
          </cell>
          <cell r="G262" t="str">
            <v>TP</v>
          </cell>
          <cell r="H262" t="str">
            <v>3YOF</v>
          </cell>
        </row>
        <row r="263">
          <cell r="A263">
            <v>1945</v>
          </cell>
          <cell r="B263" t="str">
            <v>3YO F R D</v>
          </cell>
          <cell r="C263" t="str">
            <v>L</v>
          </cell>
          <cell r="D263">
            <v>4</v>
          </cell>
          <cell r="E263">
            <v>4</v>
          </cell>
          <cell r="F263" t="str">
            <v>MARTHA WASHINGTON S.</v>
          </cell>
          <cell r="G263" t="str">
            <v>OP</v>
          </cell>
          <cell r="H263" t="str">
            <v>3YOF</v>
          </cell>
        </row>
        <row r="264">
          <cell r="A264">
            <v>2181</v>
          </cell>
          <cell r="B264" t="str">
            <v>3YO F R D</v>
          </cell>
          <cell r="C264" t="str">
            <v>L</v>
          </cell>
          <cell r="D264">
            <v>4</v>
          </cell>
          <cell r="E264">
            <v>4</v>
          </cell>
          <cell r="F264" t="str">
            <v>ZIA PARK OAKS</v>
          </cell>
          <cell r="G264" t="str">
            <v>ZIA</v>
          </cell>
          <cell r="H264" t="str">
            <v>3YOF</v>
          </cell>
        </row>
        <row r="265">
          <cell r="A265">
            <v>2050</v>
          </cell>
          <cell r="B265" t="str">
            <v>3YO F R D</v>
          </cell>
          <cell r="C265" t="str">
            <v>L</v>
          </cell>
          <cell r="D265">
            <v>4</v>
          </cell>
          <cell r="E265">
            <v>4</v>
          </cell>
          <cell r="F265" t="str">
            <v>BUSHER S.</v>
          </cell>
          <cell r="G265" t="str">
            <v>AQU</v>
          </cell>
          <cell r="H265" t="str">
            <v>3YOF</v>
          </cell>
        </row>
        <row r="266">
          <cell r="A266">
            <v>1169</v>
          </cell>
          <cell r="B266" t="str">
            <v>3YO F R D</v>
          </cell>
          <cell r="C266" t="str">
            <v>L</v>
          </cell>
          <cell r="D266">
            <v>4</v>
          </cell>
          <cell r="E266">
            <v>4</v>
          </cell>
          <cell r="F266" t="str">
            <v>SILVERBULLETDAY S.</v>
          </cell>
          <cell r="G266" t="str">
            <v>FG</v>
          </cell>
          <cell r="H266" t="str">
            <v>3YOF</v>
          </cell>
        </row>
        <row r="267">
          <cell r="A267">
            <v>1610</v>
          </cell>
          <cell r="B267" t="str">
            <v>3YO F R D</v>
          </cell>
          <cell r="C267" t="str">
            <v>L</v>
          </cell>
          <cell r="D267">
            <v>4</v>
          </cell>
          <cell r="E267">
            <v>4</v>
          </cell>
          <cell r="F267" t="str">
            <v>SUNLAND PARK OAKS</v>
          </cell>
          <cell r="G267" t="str">
            <v>SUN</v>
          </cell>
          <cell r="H267" t="str">
            <v>3YOF</v>
          </cell>
        </row>
        <row r="268">
          <cell r="A268">
            <v>2139</v>
          </cell>
          <cell r="B268" t="str">
            <v>3YO F R D</v>
          </cell>
          <cell r="C268" t="str">
            <v>U</v>
          </cell>
          <cell r="D268">
            <v>5</v>
          </cell>
          <cell r="E268">
            <v>5</v>
          </cell>
          <cell r="F268" t="str">
            <v>BEYOND THE WIRE S.</v>
          </cell>
          <cell r="G268" t="str">
            <v>LRL</v>
          </cell>
          <cell r="H268" t="str">
            <v>3YOF</v>
          </cell>
        </row>
        <row r="269">
          <cell r="A269">
            <v>2320</v>
          </cell>
          <cell r="B269" t="str">
            <v>3YO F R D</v>
          </cell>
          <cell r="C269" t="str">
            <v>U</v>
          </cell>
          <cell r="D269">
            <v>5</v>
          </cell>
          <cell r="E269">
            <v>5</v>
          </cell>
          <cell r="F269" t="str">
            <v>WEBER CITY MISS S.</v>
          </cell>
          <cell r="G269" t="str">
            <v>LRL</v>
          </cell>
          <cell r="H269" t="str">
            <v>3YOF</v>
          </cell>
        </row>
        <row r="270">
          <cell r="A270">
            <v>2038</v>
          </cell>
          <cell r="B270" t="str">
            <v>3YO F R D</v>
          </cell>
          <cell r="C270" t="str">
            <v>U</v>
          </cell>
          <cell r="D270">
            <v>5</v>
          </cell>
          <cell r="E270">
            <v>5</v>
          </cell>
          <cell r="F270" t="str">
            <v>BUSANDA S.</v>
          </cell>
          <cell r="G270" t="str">
            <v>AQU</v>
          </cell>
          <cell r="H270" t="str">
            <v>3YOF</v>
          </cell>
        </row>
        <row r="271">
          <cell r="A271">
            <v>158</v>
          </cell>
          <cell r="B271" t="str">
            <v>3YO F R T</v>
          </cell>
          <cell r="C271" t="str">
            <v xml:space="preserve">I  </v>
          </cell>
          <cell r="D271">
            <v>1</v>
          </cell>
          <cell r="E271">
            <v>1</v>
          </cell>
          <cell r="F271" t="str">
            <v>BELMONT OAKS INVITATIONAL S.</v>
          </cell>
          <cell r="G271" t="str">
            <v>BEL</v>
          </cell>
          <cell r="H271" t="str">
            <v>3YOF</v>
          </cell>
        </row>
        <row r="272">
          <cell r="A272">
            <v>101</v>
          </cell>
          <cell r="B272" t="str">
            <v>3YO F R T</v>
          </cell>
          <cell r="C272" t="str">
            <v xml:space="preserve">I  </v>
          </cell>
          <cell r="D272">
            <v>1</v>
          </cell>
          <cell r="E272">
            <v>1</v>
          </cell>
          <cell r="F272" t="str">
            <v>QUEEN ELIZABETH II CHALLENGE CUP S. PRESENTED BY LANE'S END</v>
          </cell>
          <cell r="G272" t="str">
            <v>KEE</v>
          </cell>
          <cell r="H272" t="str">
            <v>3YOF</v>
          </cell>
        </row>
        <row r="273">
          <cell r="A273">
            <v>1646</v>
          </cell>
          <cell r="B273" t="str">
            <v>3YO F R T</v>
          </cell>
          <cell r="C273" t="str">
            <v xml:space="preserve">I  </v>
          </cell>
          <cell r="D273">
            <v>1</v>
          </cell>
          <cell r="E273">
            <v>1</v>
          </cell>
          <cell r="F273" t="str">
            <v>AMERICAN OAKS</v>
          </cell>
          <cell r="G273" t="str">
            <v>SA</v>
          </cell>
          <cell r="H273" t="str">
            <v>3YOF</v>
          </cell>
        </row>
        <row r="274">
          <cell r="A274">
            <v>236</v>
          </cell>
          <cell r="B274" t="str">
            <v>3YO F R T</v>
          </cell>
          <cell r="C274" t="str">
            <v xml:space="preserve">I  </v>
          </cell>
          <cell r="D274">
            <v>1</v>
          </cell>
          <cell r="E274">
            <v>1</v>
          </cell>
          <cell r="F274" t="str">
            <v>DEL MAR OAKS PRESENTED BY THE JOCKEY CLUB</v>
          </cell>
          <cell r="G274" t="str">
            <v>DMR</v>
          </cell>
          <cell r="H274" t="str">
            <v>3YOF</v>
          </cell>
        </row>
        <row r="275">
          <cell r="A275">
            <v>213</v>
          </cell>
          <cell r="B275" t="str">
            <v>3YO F R T</v>
          </cell>
          <cell r="C275" t="str">
            <v>II</v>
          </cell>
          <cell r="D275">
            <v>2</v>
          </cell>
          <cell r="E275">
            <v>2</v>
          </cell>
          <cell r="F275" t="str">
            <v>LAKE PLACID S.</v>
          </cell>
          <cell r="G275" t="str">
            <v>SAR</v>
          </cell>
          <cell r="H275" t="str">
            <v>3YOF</v>
          </cell>
        </row>
        <row r="276">
          <cell r="A276">
            <v>813</v>
          </cell>
          <cell r="B276" t="str">
            <v>3YO F R T</v>
          </cell>
          <cell r="C276" t="str">
            <v>II</v>
          </cell>
          <cell r="D276">
            <v>2</v>
          </cell>
          <cell r="E276">
            <v>2</v>
          </cell>
          <cell r="F276" t="str">
            <v>MRS. REVERE S.</v>
          </cell>
          <cell r="G276" t="str">
            <v>CD</v>
          </cell>
          <cell r="H276" t="str">
            <v>3YOF</v>
          </cell>
        </row>
        <row r="277">
          <cell r="A277">
            <v>587</v>
          </cell>
          <cell r="B277" t="str">
            <v>3YO F R T</v>
          </cell>
          <cell r="C277" t="str">
            <v>II</v>
          </cell>
          <cell r="D277">
            <v>2</v>
          </cell>
          <cell r="E277">
            <v>2</v>
          </cell>
          <cell r="F277" t="str">
            <v>APPALACHIAN S. PRESENTED BY JAPAN RACING ASSOCIATION</v>
          </cell>
          <cell r="G277" t="str">
            <v>KEE</v>
          </cell>
          <cell r="H277" t="str">
            <v>3YOF</v>
          </cell>
        </row>
        <row r="278">
          <cell r="A278">
            <v>369</v>
          </cell>
          <cell r="B278" t="str">
            <v>3YO F R T</v>
          </cell>
          <cell r="C278" t="str">
            <v>II</v>
          </cell>
          <cell r="D278">
            <v>2</v>
          </cell>
          <cell r="E278">
            <v>2</v>
          </cell>
          <cell r="F278" t="str">
            <v>SANDS POINT S.</v>
          </cell>
          <cell r="G278" t="str">
            <v>BEL</v>
          </cell>
          <cell r="H278" t="str">
            <v>3YOF</v>
          </cell>
        </row>
        <row r="279">
          <cell r="A279">
            <v>304</v>
          </cell>
          <cell r="B279" t="str">
            <v>3YO F R T</v>
          </cell>
          <cell r="C279" t="str">
            <v>II</v>
          </cell>
          <cell r="D279">
            <v>2</v>
          </cell>
          <cell r="E279">
            <v>2</v>
          </cell>
          <cell r="F279" t="str">
            <v>SAN CLEMENTE S.</v>
          </cell>
          <cell r="G279" t="str">
            <v>DMR</v>
          </cell>
          <cell r="H279" t="str">
            <v>3YOF</v>
          </cell>
        </row>
        <row r="280">
          <cell r="A280">
            <v>465</v>
          </cell>
          <cell r="B280" t="str">
            <v>3YO F R T</v>
          </cell>
          <cell r="C280" t="str">
            <v>II</v>
          </cell>
          <cell r="D280">
            <v>2</v>
          </cell>
          <cell r="E280">
            <v>3</v>
          </cell>
          <cell r="F280" t="str">
            <v>HONEYMOON S.</v>
          </cell>
          <cell r="G280" t="str">
            <v>SA</v>
          </cell>
          <cell r="H280" t="str">
            <v>3YOF</v>
          </cell>
        </row>
        <row r="281">
          <cell r="A281">
            <v>2221</v>
          </cell>
          <cell r="B281" t="str">
            <v>3YO F R T</v>
          </cell>
          <cell r="C281" t="str">
            <v>III</v>
          </cell>
          <cell r="D281">
            <v>3</v>
          </cell>
          <cell r="E281">
            <v>3</v>
          </cell>
          <cell r="F281" t="str">
            <v>WONDER AGAIN S.</v>
          </cell>
          <cell r="G281" t="str">
            <v>BEL</v>
          </cell>
          <cell r="H281" t="str">
            <v>3YOF</v>
          </cell>
        </row>
        <row r="282">
          <cell r="A282">
            <v>1420</v>
          </cell>
          <cell r="B282" t="str">
            <v>3YO F R T</v>
          </cell>
          <cell r="C282" t="str">
            <v>III</v>
          </cell>
          <cell r="D282">
            <v>3</v>
          </cell>
          <cell r="E282">
            <v>3</v>
          </cell>
          <cell r="F282" t="str">
            <v>EDGEWOOD S. PRESENTED BY FORCHT BANK</v>
          </cell>
          <cell r="G282" t="str">
            <v>CD</v>
          </cell>
          <cell r="H282" t="str">
            <v>3YOF</v>
          </cell>
        </row>
        <row r="283">
          <cell r="A283">
            <v>41</v>
          </cell>
          <cell r="B283" t="str">
            <v>3YO F R T</v>
          </cell>
          <cell r="C283" t="str">
            <v>III</v>
          </cell>
          <cell r="D283">
            <v>3</v>
          </cell>
          <cell r="E283">
            <v>3</v>
          </cell>
          <cell r="F283" t="str">
            <v>PIN OAK VALLEY VIEW S.</v>
          </cell>
          <cell r="G283" t="str">
            <v>KEE</v>
          </cell>
          <cell r="H283" t="str">
            <v>3YOF</v>
          </cell>
        </row>
        <row r="284">
          <cell r="A284">
            <v>292</v>
          </cell>
          <cell r="B284" t="str">
            <v>3YO F R T</v>
          </cell>
          <cell r="C284" t="str">
            <v>III</v>
          </cell>
          <cell r="D284">
            <v>3</v>
          </cell>
          <cell r="E284">
            <v>3</v>
          </cell>
          <cell r="F284" t="str">
            <v>LAKE GEORGE S.</v>
          </cell>
          <cell r="G284" t="str">
            <v>SAR</v>
          </cell>
          <cell r="H284" t="str">
            <v>3YOF</v>
          </cell>
        </row>
        <row r="285">
          <cell r="A285">
            <v>1988</v>
          </cell>
          <cell r="B285" t="str">
            <v>3YO F R T</v>
          </cell>
          <cell r="C285" t="str">
            <v>III</v>
          </cell>
          <cell r="D285">
            <v>3</v>
          </cell>
          <cell r="E285">
            <v>3</v>
          </cell>
          <cell r="F285" t="str">
            <v>FLORIDA OAKS</v>
          </cell>
          <cell r="G285" t="str">
            <v>TAM</v>
          </cell>
          <cell r="H285" t="str">
            <v>3YOF</v>
          </cell>
        </row>
        <row r="286">
          <cell r="A286">
            <v>1703</v>
          </cell>
          <cell r="B286" t="str">
            <v>3YO F R T</v>
          </cell>
          <cell r="C286" t="str">
            <v>III</v>
          </cell>
          <cell r="D286">
            <v>3</v>
          </cell>
          <cell r="E286">
            <v>3</v>
          </cell>
          <cell r="F286" t="str">
            <v>PROVIDENCIA S.</v>
          </cell>
          <cell r="G286" t="str">
            <v>SA</v>
          </cell>
          <cell r="H286" t="str">
            <v>3YOF</v>
          </cell>
        </row>
        <row r="287">
          <cell r="A287">
            <v>344</v>
          </cell>
          <cell r="B287" t="str">
            <v>3YO F R T</v>
          </cell>
          <cell r="C287" t="str">
            <v>III</v>
          </cell>
          <cell r="D287">
            <v>3</v>
          </cell>
          <cell r="E287">
            <v>3</v>
          </cell>
          <cell r="F287" t="str">
            <v>PUCKER UP S.</v>
          </cell>
          <cell r="G287" t="str">
            <v>AP</v>
          </cell>
          <cell r="H287" t="str">
            <v>3YOF</v>
          </cell>
        </row>
        <row r="288">
          <cell r="A288">
            <v>485</v>
          </cell>
          <cell r="B288" t="str">
            <v>3YO F R T</v>
          </cell>
          <cell r="C288" t="str">
            <v>III</v>
          </cell>
          <cell r="D288">
            <v>3</v>
          </cell>
          <cell r="E288">
            <v>3</v>
          </cell>
          <cell r="F288" t="str">
            <v>REGRET S.</v>
          </cell>
          <cell r="G288" t="str">
            <v>CD</v>
          </cell>
          <cell r="H288" t="str">
            <v>3YOF</v>
          </cell>
        </row>
        <row r="289">
          <cell r="A289">
            <v>1920</v>
          </cell>
          <cell r="B289" t="str">
            <v>3YO F R T</v>
          </cell>
          <cell r="C289" t="str">
            <v>III</v>
          </cell>
          <cell r="D289">
            <v>3</v>
          </cell>
          <cell r="E289">
            <v>3</v>
          </cell>
          <cell r="F289" t="str">
            <v>SWEETEST CHANT S.</v>
          </cell>
          <cell r="G289" t="str">
            <v>GP</v>
          </cell>
          <cell r="H289" t="str">
            <v>3YOF</v>
          </cell>
        </row>
        <row r="290">
          <cell r="A290">
            <v>644</v>
          </cell>
          <cell r="B290" t="str">
            <v>3YO F R T</v>
          </cell>
          <cell r="C290" t="str">
            <v>III</v>
          </cell>
          <cell r="D290">
            <v>3</v>
          </cell>
          <cell r="E290">
            <v>3</v>
          </cell>
          <cell r="F290" t="str">
            <v>HERECOMESTHEBRIDE S.</v>
          </cell>
          <cell r="G290" t="str">
            <v>GP</v>
          </cell>
          <cell r="H290" t="str">
            <v>3YOF</v>
          </cell>
        </row>
        <row r="291">
          <cell r="A291">
            <v>1441</v>
          </cell>
          <cell r="B291" t="str">
            <v>3YO F R T</v>
          </cell>
          <cell r="C291" t="str">
            <v>III</v>
          </cell>
          <cell r="D291">
            <v>3</v>
          </cell>
          <cell r="E291">
            <v>3</v>
          </cell>
          <cell r="F291" t="str">
            <v>AUTUMN MISS S.</v>
          </cell>
          <cell r="G291" t="str">
            <v>SA</v>
          </cell>
          <cell r="H291" t="str">
            <v>3YOF</v>
          </cell>
        </row>
        <row r="292">
          <cell r="A292">
            <v>529</v>
          </cell>
          <cell r="B292" t="str">
            <v>3YO F R T</v>
          </cell>
          <cell r="C292" t="str">
            <v>III</v>
          </cell>
          <cell r="D292">
            <v>3</v>
          </cell>
          <cell r="E292">
            <v>3</v>
          </cell>
          <cell r="F292" t="str">
            <v>SENORITA S.</v>
          </cell>
          <cell r="G292" t="str">
            <v>SA</v>
          </cell>
          <cell r="H292" t="str">
            <v>3YOF</v>
          </cell>
        </row>
        <row r="293">
          <cell r="A293">
            <v>1739</v>
          </cell>
          <cell r="B293" t="str">
            <v>3YO F R T</v>
          </cell>
          <cell r="C293" t="str">
            <v>III</v>
          </cell>
          <cell r="D293">
            <v>3</v>
          </cell>
          <cell r="E293">
            <v>4</v>
          </cell>
          <cell r="F293" t="str">
            <v>COMMONWEALTH OAKS PRESENTED BY THE VIRGINIA EQUINE ALLIANCE AND THE VIRGINIA HBPA</v>
          </cell>
          <cell r="G293" t="str">
            <v>LRL</v>
          </cell>
          <cell r="H293" t="str">
            <v>3YOF</v>
          </cell>
        </row>
        <row r="294">
          <cell r="A294">
            <v>65</v>
          </cell>
          <cell r="B294" t="str">
            <v>3YO F R T</v>
          </cell>
          <cell r="C294" t="str">
            <v>L</v>
          </cell>
          <cell r="D294">
            <v>4</v>
          </cell>
          <cell r="E294">
            <v>4</v>
          </cell>
          <cell r="F294" t="str">
            <v>PEBBLES S.</v>
          </cell>
          <cell r="G294" t="str">
            <v>BEL</v>
          </cell>
          <cell r="H294" t="str">
            <v>3YOF</v>
          </cell>
        </row>
        <row r="295">
          <cell r="A295">
            <v>2190</v>
          </cell>
          <cell r="B295" t="str">
            <v>3YO F R T</v>
          </cell>
          <cell r="C295" t="str">
            <v>L</v>
          </cell>
          <cell r="D295">
            <v>4</v>
          </cell>
          <cell r="E295">
            <v>4</v>
          </cell>
          <cell r="F295" t="str">
            <v>CHINA DOLL S.</v>
          </cell>
          <cell r="G295" t="str">
            <v>SA</v>
          </cell>
          <cell r="H295" t="str">
            <v>3YOF</v>
          </cell>
        </row>
        <row r="296">
          <cell r="A296">
            <v>2013</v>
          </cell>
          <cell r="B296" t="str">
            <v>3YO F R T</v>
          </cell>
          <cell r="C296" t="str">
            <v>L</v>
          </cell>
          <cell r="D296">
            <v>4</v>
          </cell>
          <cell r="E296">
            <v>4</v>
          </cell>
          <cell r="F296" t="str">
            <v>PENN OAKS</v>
          </cell>
          <cell r="G296" t="str">
            <v>PEN</v>
          </cell>
          <cell r="H296" t="str">
            <v>3YOF</v>
          </cell>
        </row>
        <row r="297">
          <cell r="A297">
            <v>2234</v>
          </cell>
          <cell r="B297" t="str">
            <v>3YO F R T</v>
          </cell>
          <cell r="C297" t="str">
            <v>L</v>
          </cell>
          <cell r="D297">
            <v>4</v>
          </cell>
          <cell r="E297">
            <v>4</v>
          </cell>
          <cell r="F297" t="str">
            <v>WILD APPLAUSE S.</v>
          </cell>
          <cell r="G297" t="str">
            <v>BEL</v>
          </cell>
          <cell r="H297" t="str">
            <v>3YOF</v>
          </cell>
        </row>
        <row r="298">
          <cell r="A298">
            <v>2273</v>
          </cell>
          <cell r="B298" t="str">
            <v>3YO F R T</v>
          </cell>
          <cell r="C298" t="str">
            <v>L</v>
          </cell>
          <cell r="D298">
            <v>4</v>
          </cell>
          <cell r="E298">
            <v>4</v>
          </cell>
          <cell r="F298" t="str">
            <v>SANIBEL ISLAND S.</v>
          </cell>
          <cell r="G298" t="str">
            <v>GP</v>
          </cell>
          <cell r="H298" t="str">
            <v>3YOF</v>
          </cell>
        </row>
        <row r="299">
          <cell r="A299">
            <v>2131</v>
          </cell>
          <cell r="B299" t="str">
            <v>3YO F R T</v>
          </cell>
          <cell r="C299" t="str">
            <v>L</v>
          </cell>
          <cell r="D299">
            <v>4</v>
          </cell>
          <cell r="E299">
            <v>4</v>
          </cell>
          <cell r="F299" t="str">
            <v>GINGER BREW S.</v>
          </cell>
          <cell r="G299" t="str">
            <v>GP</v>
          </cell>
          <cell r="H299" t="str">
            <v>3YOF</v>
          </cell>
        </row>
        <row r="300">
          <cell r="A300">
            <v>2278</v>
          </cell>
          <cell r="B300" t="str">
            <v>3YO F R T</v>
          </cell>
          <cell r="C300" t="str">
            <v>L</v>
          </cell>
          <cell r="D300">
            <v>4</v>
          </cell>
          <cell r="E300">
            <v>4</v>
          </cell>
          <cell r="F300" t="str">
            <v>MEMORIES OF SILVER S.</v>
          </cell>
          <cell r="G300" t="str">
            <v>AQU</v>
          </cell>
          <cell r="H300" t="str">
            <v>3YOF</v>
          </cell>
        </row>
        <row r="301">
          <cell r="A301">
            <v>1926</v>
          </cell>
          <cell r="B301" t="str">
            <v>3YO F R T</v>
          </cell>
          <cell r="C301" t="str">
            <v>L</v>
          </cell>
          <cell r="D301">
            <v>4</v>
          </cell>
          <cell r="E301">
            <v>4</v>
          </cell>
          <cell r="F301" t="str">
            <v>INDIANA GRAND S.</v>
          </cell>
          <cell r="G301" t="str">
            <v>IND</v>
          </cell>
          <cell r="H301" t="str">
            <v>3YOF</v>
          </cell>
        </row>
        <row r="302">
          <cell r="A302">
            <v>106</v>
          </cell>
          <cell r="B302" t="str">
            <v>3YO F R T</v>
          </cell>
          <cell r="C302" t="str">
            <v>L</v>
          </cell>
          <cell r="D302">
            <v>4</v>
          </cell>
          <cell r="E302">
            <v>5</v>
          </cell>
          <cell r="F302" t="str">
            <v>BOILING SPRINGS S.</v>
          </cell>
          <cell r="G302" t="str">
            <v>MTH</v>
          </cell>
          <cell r="H302" t="str">
            <v>3YOF</v>
          </cell>
        </row>
        <row r="303">
          <cell r="A303">
            <v>2360</v>
          </cell>
          <cell r="B303" t="str">
            <v>3YO F R T</v>
          </cell>
          <cell r="C303" t="str">
            <v>U</v>
          </cell>
          <cell r="D303">
            <v>5</v>
          </cell>
          <cell r="E303">
            <v>5</v>
          </cell>
          <cell r="F303" t="str">
            <v>WINTER MEMORIES S.</v>
          </cell>
          <cell r="G303" t="str">
            <v>AQU</v>
          </cell>
          <cell r="H303" t="str">
            <v>3YOF</v>
          </cell>
        </row>
        <row r="304">
          <cell r="A304">
            <v>2015</v>
          </cell>
          <cell r="B304" t="str">
            <v>3YO F R T</v>
          </cell>
          <cell r="C304" t="str">
            <v>U</v>
          </cell>
          <cell r="D304">
            <v>5</v>
          </cell>
          <cell r="E304">
            <v>4</v>
          </cell>
          <cell r="F304" t="str">
            <v>RISKAVERSE S.</v>
          </cell>
          <cell r="G304" t="str">
            <v>SAR</v>
          </cell>
          <cell r="H304" t="str">
            <v>3YOF</v>
          </cell>
        </row>
        <row r="305">
          <cell r="A305">
            <v>2308</v>
          </cell>
          <cell r="B305" t="str">
            <v>3YO F R T</v>
          </cell>
          <cell r="C305" t="str">
            <v>U</v>
          </cell>
          <cell r="D305">
            <v>5</v>
          </cell>
          <cell r="E305">
            <v>5</v>
          </cell>
          <cell r="F305" t="str">
            <v>PAGO HOP S.</v>
          </cell>
          <cell r="G305" t="str">
            <v>FG</v>
          </cell>
          <cell r="H305" t="str">
            <v>3YOF</v>
          </cell>
        </row>
        <row r="306">
          <cell r="A306">
            <v>2266</v>
          </cell>
          <cell r="B306" t="str">
            <v>3YO F R T</v>
          </cell>
          <cell r="C306" t="str">
            <v>U</v>
          </cell>
          <cell r="D306">
            <v>5</v>
          </cell>
          <cell r="E306">
            <v>5</v>
          </cell>
          <cell r="F306" t="str">
            <v>TROPICAL PARK OAKS</v>
          </cell>
          <cell r="G306" t="str">
            <v>GP</v>
          </cell>
          <cell r="H306" t="str">
            <v>3YOF</v>
          </cell>
        </row>
        <row r="307">
          <cell r="A307">
            <v>2295</v>
          </cell>
          <cell r="B307" t="str">
            <v>3YO F R T</v>
          </cell>
          <cell r="C307" t="str">
            <v>U</v>
          </cell>
          <cell r="D307">
            <v>5</v>
          </cell>
          <cell r="E307">
            <v>5</v>
          </cell>
          <cell r="F307" t="str">
            <v>FIFTH THIRD INSURANCE DUELING GROUNDS OAKS</v>
          </cell>
          <cell r="G307" t="str">
            <v>KD</v>
          </cell>
          <cell r="H307" t="str">
            <v>3YOF</v>
          </cell>
        </row>
        <row r="308">
          <cell r="A308">
            <v>2243</v>
          </cell>
          <cell r="B308" t="str">
            <v>3YO F R T</v>
          </cell>
          <cell r="C308" t="str">
            <v>U</v>
          </cell>
          <cell r="D308">
            <v>5</v>
          </cell>
          <cell r="E308">
            <v>5</v>
          </cell>
          <cell r="F308" t="str">
            <v>TAWEE S.</v>
          </cell>
          <cell r="G308" t="str">
            <v>IND</v>
          </cell>
          <cell r="H308" t="str">
            <v>3YOF</v>
          </cell>
        </row>
        <row r="309">
          <cell r="A309">
            <v>2068</v>
          </cell>
          <cell r="B309" t="str">
            <v>3YO F R T</v>
          </cell>
          <cell r="C309" t="str">
            <v>U</v>
          </cell>
          <cell r="D309">
            <v>5</v>
          </cell>
          <cell r="E309">
            <v>5</v>
          </cell>
          <cell r="F309" t="str">
            <v>HILLTOP S.</v>
          </cell>
          <cell r="G309" t="str">
            <v>PIM</v>
          </cell>
          <cell r="H309" t="str">
            <v>3YOF</v>
          </cell>
        </row>
        <row r="310">
          <cell r="A310">
            <v>2208</v>
          </cell>
          <cell r="B310" t="str">
            <v>3YO F R T</v>
          </cell>
          <cell r="C310" t="str">
            <v>U</v>
          </cell>
          <cell r="D310">
            <v>5</v>
          </cell>
          <cell r="E310">
            <v>5</v>
          </cell>
          <cell r="F310" t="str">
            <v>HONEY RYDER S.</v>
          </cell>
          <cell r="G310" t="str">
            <v>GP</v>
          </cell>
          <cell r="H310" t="str">
            <v>3YOF</v>
          </cell>
        </row>
        <row r="311">
          <cell r="A311">
            <v>2173</v>
          </cell>
          <cell r="B311" t="str">
            <v>3YO F R T</v>
          </cell>
          <cell r="C311" t="str">
            <v>U</v>
          </cell>
          <cell r="D311">
            <v>5</v>
          </cell>
          <cell r="E311">
            <v>5</v>
          </cell>
          <cell r="F311" t="str">
            <v>CELLARS SHIRAZ S.</v>
          </cell>
          <cell r="G311" t="str">
            <v>GPW</v>
          </cell>
          <cell r="H311" t="str">
            <v>3YOF</v>
          </cell>
        </row>
        <row r="312">
          <cell r="A312">
            <v>2357</v>
          </cell>
          <cell r="B312" t="str">
            <v>3YO F R T</v>
          </cell>
          <cell r="C312" t="str">
            <v>U</v>
          </cell>
          <cell r="D312">
            <v>5</v>
          </cell>
          <cell r="E312">
            <v>5</v>
          </cell>
          <cell r="F312" t="str">
            <v>DRUMTOP S.</v>
          </cell>
          <cell r="G312" t="str">
            <v>SUF</v>
          </cell>
          <cell r="H312" t="str">
            <v>3YOF</v>
          </cell>
        </row>
        <row r="313">
          <cell r="A313">
            <v>2375</v>
          </cell>
          <cell r="B313" t="str">
            <v>3YO F R T</v>
          </cell>
          <cell r="C313" t="str">
            <v>U</v>
          </cell>
          <cell r="D313">
            <v>5</v>
          </cell>
          <cell r="E313">
            <v>5</v>
          </cell>
          <cell r="F313" t="str">
            <v>MARTHA WASHINGTON S.</v>
          </cell>
          <cell r="G313" t="str">
            <v>GP</v>
          </cell>
          <cell r="H313" t="str">
            <v>3YOF</v>
          </cell>
        </row>
        <row r="314">
          <cell r="A314">
            <v>761</v>
          </cell>
          <cell r="B314" t="str">
            <v>3YO F SPR</v>
          </cell>
          <cell r="C314" t="str">
            <v xml:space="preserve">I  </v>
          </cell>
          <cell r="D314">
            <v>1</v>
          </cell>
          <cell r="E314">
            <v>1</v>
          </cell>
          <cell r="F314" t="str">
            <v>LA BREA S.</v>
          </cell>
          <cell r="G314" t="str">
            <v>SA</v>
          </cell>
          <cell r="H314" t="str">
            <v>3YOF</v>
          </cell>
        </row>
        <row r="315">
          <cell r="A315">
            <v>303</v>
          </cell>
          <cell r="B315" t="str">
            <v>3YO F SPR</v>
          </cell>
          <cell r="C315" t="str">
            <v xml:space="preserve">I  </v>
          </cell>
          <cell r="D315">
            <v>1</v>
          </cell>
          <cell r="E315">
            <v>1</v>
          </cell>
          <cell r="F315" t="str">
            <v>LONGINES TEST S.</v>
          </cell>
          <cell r="G315" t="str">
            <v>SAR</v>
          </cell>
          <cell r="H315" t="str">
            <v>3YOF</v>
          </cell>
        </row>
        <row r="316">
          <cell r="A316">
            <v>1516</v>
          </cell>
          <cell r="B316" t="str">
            <v>3YO F SPR</v>
          </cell>
          <cell r="C316" t="str">
            <v>II</v>
          </cell>
          <cell r="D316">
            <v>2</v>
          </cell>
          <cell r="E316">
            <v>2</v>
          </cell>
          <cell r="F316" t="str">
            <v>LEXUS RAVEN RUN S.</v>
          </cell>
          <cell r="G316" t="str">
            <v>KEE</v>
          </cell>
          <cell r="H316" t="str">
            <v>3YOF</v>
          </cell>
        </row>
        <row r="317">
          <cell r="A317">
            <v>513</v>
          </cell>
          <cell r="B317" t="str">
            <v>3YO F SPR</v>
          </cell>
          <cell r="C317" t="str">
            <v>II</v>
          </cell>
          <cell r="D317">
            <v>2</v>
          </cell>
          <cell r="E317">
            <v>2</v>
          </cell>
          <cell r="F317" t="str">
            <v>EIGHT BELLES S. PRESENTED BY KENTUCKY TRAILER</v>
          </cell>
          <cell r="G317" t="str">
            <v>CD</v>
          </cell>
          <cell r="H317" t="str">
            <v>3YOF</v>
          </cell>
        </row>
        <row r="318">
          <cell r="A318">
            <v>388</v>
          </cell>
          <cell r="B318" t="str">
            <v>3YO F SPR</v>
          </cell>
          <cell r="C318" t="str">
            <v>II</v>
          </cell>
          <cell r="D318">
            <v>2</v>
          </cell>
          <cell r="E318">
            <v>2</v>
          </cell>
          <cell r="F318" t="str">
            <v>PRIORESS S.</v>
          </cell>
          <cell r="G318" t="str">
            <v>SAR</v>
          </cell>
          <cell r="H318" t="str">
            <v>3YOF</v>
          </cell>
        </row>
        <row r="319">
          <cell r="A319">
            <v>714</v>
          </cell>
          <cell r="B319" t="str">
            <v>3YO F SPR</v>
          </cell>
          <cell r="C319" t="str">
            <v>II</v>
          </cell>
          <cell r="D319">
            <v>2</v>
          </cell>
          <cell r="E319">
            <v>2</v>
          </cell>
          <cell r="F319" t="str">
            <v>SANTA YNEZ S.</v>
          </cell>
          <cell r="G319" t="str">
            <v>SA</v>
          </cell>
          <cell r="H319" t="str">
            <v>3YOF</v>
          </cell>
        </row>
        <row r="320">
          <cell r="A320">
            <v>1721</v>
          </cell>
          <cell r="B320" t="str">
            <v>3YO F SPR</v>
          </cell>
          <cell r="C320" t="str">
            <v>III</v>
          </cell>
          <cell r="D320">
            <v>3</v>
          </cell>
          <cell r="E320">
            <v>3</v>
          </cell>
          <cell r="F320" t="str">
            <v>VICTORY RIDE S.</v>
          </cell>
          <cell r="G320" t="str">
            <v>BEL</v>
          </cell>
          <cell r="H320" t="str">
            <v>3YOF</v>
          </cell>
        </row>
        <row r="321">
          <cell r="A321">
            <v>2210</v>
          </cell>
          <cell r="B321" t="str">
            <v>3YO F SPR</v>
          </cell>
          <cell r="C321" t="str">
            <v>III</v>
          </cell>
          <cell r="D321">
            <v>3</v>
          </cell>
          <cell r="E321">
            <v>3</v>
          </cell>
          <cell r="F321" t="str">
            <v>SOARING SOFTLY S.</v>
          </cell>
          <cell r="G321" t="str">
            <v>BEL</v>
          </cell>
          <cell r="H321" t="str">
            <v>3YOF</v>
          </cell>
        </row>
        <row r="322">
          <cell r="A322">
            <v>723</v>
          </cell>
          <cell r="B322" t="str">
            <v>3YO F SPR</v>
          </cell>
          <cell r="C322" t="str">
            <v>III</v>
          </cell>
          <cell r="D322">
            <v>3</v>
          </cell>
          <cell r="E322">
            <v>3</v>
          </cell>
          <cell r="F322" t="str">
            <v>FORWARD GAL S.</v>
          </cell>
          <cell r="G322" t="str">
            <v>GP</v>
          </cell>
          <cell r="H322" t="str">
            <v>3YOF</v>
          </cell>
        </row>
        <row r="323">
          <cell r="A323">
            <v>542</v>
          </cell>
          <cell r="B323" t="str">
            <v>3YO F SPR</v>
          </cell>
          <cell r="C323" t="str">
            <v>III</v>
          </cell>
          <cell r="D323">
            <v>3</v>
          </cell>
          <cell r="E323">
            <v>3</v>
          </cell>
          <cell r="F323" t="str">
            <v>BEAUMONT S. PRESENTED BY KEENELAND SELECT</v>
          </cell>
          <cell r="G323" t="str">
            <v>KEE</v>
          </cell>
          <cell r="H323" t="str">
            <v>3YOF</v>
          </cell>
        </row>
        <row r="324">
          <cell r="A324">
            <v>1937</v>
          </cell>
          <cell r="B324" t="str">
            <v>3YO F SPR</v>
          </cell>
          <cell r="C324" t="str">
            <v>III</v>
          </cell>
          <cell r="D324">
            <v>3</v>
          </cell>
          <cell r="E324">
            <v>3</v>
          </cell>
          <cell r="F324" t="str">
            <v>CHARLES TOWN OAKS</v>
          </cell>
          <cell r="G324" t="str">
            <v>CT</v>
          </cell>
          <cell r="H324" t="str">
            <v>3YOF</v>
          </cell>
        </row>
        <row r="325">
          <cell r="A325">
            <v>2070</v>
          </cell>
          <cell r="B325" t="str">
            <v>3YO F SPR</v>
          </cell>
          <cell r="C325" t="str">
            <v>III</v>
          </cell>
          <cell r="D325">
            <v>3</v>
          </cell>
          <cell r="E325">
            <v>3</v>
          </cell>
          <cell r="F325" t="str">
            <v>ADENA SPRINGS MISS PREAKNESS S.</v>
          </cell>
          <cell r="G325" t="str">
            <v>PIM</v>
          </cell>
          <cell r="H325" t="str">
            <v>3YOF</v>
          </cell>
        </row>
        <row r="326">
          <cell r="A326">
            <v>403</v>
          </cell>
          <cell r="B326" t="str">
            <v>3YO F SPR</v>
          </cell>
          <cell r="C326" t="str">
            <v>L</v>
          </cell>
          <cell r="D326">
            <v>4</v>
          </cell>
          <cell r="E326">
            <v>4</v>
          </cell>
          <cell r="F326" t="str">
            <v>DOGWOOD S.</v>
          </cell>
          <cell r="G326" t="str">
            <v>CD</v>
          </cell>
          <cell r="H326" t="str">
            <v>3YOF</v>
          </cell>
        </row>
        <row r="327">
          <cell r="A327">
            <v>2228</v>
          </cell>
          <cell r="B327" t="str">
            <v>3YO F SPR</v>
          </cell>
          <cell r="C327" t="str">
            <v>L</v>
          </cell>
          <cell r="D327">
            <v>4</v>
          </cell>
          <cell r="E327">
            <v>4</v>
          </cell>
          <cell r="F327" t="str">
            <v>JERSEY GIRL S.</v>
          </cell>
          <cell r="G327" t="str">
            <v>BEL</v>
          </cell>
          <cell r="H327" t="str">
            <v>3YOF</v>
          </cell>
        </row>
        <row r="328">
          <cell r="A328">
            <v>2136</v>
          </cell>
          <cell r="B328" t="str">
            <v>3YO F SPR</v>
          </cell>
          <cell r="C328" t="str">
            <v>L</v>
          </cell>
          <cell r="D328">
            <v>4</v>
          </cell>
          <cell r="E328">
            <v>3</v>
          </cell>
          <cell r="F328" t="str">
            <v>SWEET LIFE S.</v>
          </cell>
          <cell r="G328" t="str">
            <v>SA</v>
          </cell>
          <cell r="H328" t="str">
            <v>3YOF</v>
          </cell>
        </row>
        <row r="329">
          <cell r="A329">
            <v>2110</v>
          </cell>
          <cell r="B329" t="str">
            <v>3YO F SPR</v>
          </cell>
          <cell r="C329" t="str">
            <v>L</v>
          </cell>
          <cell r="D329">
            <v>4</v>
          </cell>
          <cell r="E329">
            <v>4</v>
          </cell>
          <cell r="F329" t="str">
            <v>SAFELY KEPT S.</v>
          </cell>
          <cell r="G329" t="str">
            <v>LRL</v>
          </cell>
          <cell r="H329" t="str">
            <v>3YOF</v>
          </cell>
        </row>
        <row r="330">
          <cell r="A330">
            <v>2212</v>
          </cell>
          <cell r="B330" t="str">
            <v>3YO F SPR</v>
          </cell>
          <cell r="C330" t="str">
            <v>L</v>
          </cell>
          <cell r="D330">
            <v>4</v>
          </cell>
          <cell r="E330">
            <v>4</v>
          </cell>
          <cell r="F330" t="str">
            <v>ANGELS FLIGHT S.</v>
          </cell>
          <cell r="G330" t="str">
            <v>SA</v>
          </cell>
          <cell r="H330" t="str">
            <v>3YOF</v>
          </cell>
        </row>
        <row r="331">
          <cell r="A331">
            <v>436</v>
          </cell>
          <cell r="B331" t="str">
            <v>3YO F SPR</v>
          </cell>
          <cell r="C331" t="str">
            <v>L</v>
          </cell>
          <cell r="D331">
            <v>4</v>
          </cell>
          <cell r="E331">
            <v>4</v>
          </cell>
          <cell r="F331" t="str">
            <v>AZALEA S.</v>
          </cell>
          <cell r="G331" t="str">
            <v>GP</v>
          </cell>
          <cell r="H331" t="str">
            <v>3YOF</v>
          </cell>
        </row>
        <row r="332">
          <cell r="A332">
            <v>751</v>
          </cell>
          <cell r="B332" t="str">
            <v>3YO F SPR</v>
          </cell>
          <cell r="C332" t="str">
            <v>L</v>
          </cell>
          <cell r="D332">
            <v>4</v>
          </cell>
          <cell r="E332">
            <v>4</v>
          </cell>
          <cell r="F332" t="str">
            <v>OLD HAT S.</v>
          </cell>
          <cell r="G332" t="str">
            <v>GP</v>
          </cell>
          <cell r="H332" t="str">
            <v>3YOF</v>
          </cell>
        </row>
        <row r="333">
          <cell r="A333">
            <v>2082</v>
          </cell>
          <cell r="B333" t="str">
            <v>3YO F SPR</v>
          </cell>
          <cell r="C333" t="str">
            <v>L</v>
          </cell>
          <cell r="D333">
            <v>4</v>
          </cell>
          <cell r="E333">
            <v>4</v>
          </cell>
          <cell r="F333" t="str">
            <v>CORONATION CUP S.</v>
          </cell>
          <cell r="G333" t="str">
            <v>SAR</v>
          </cell>
          <cell r="H333" t="str">
            <v>3YOF</v>
          </cell>
        </row>
        <row r="334">
          <cell r="A334">
            <v>2149</v>
          </cell>
          <cell r="B334" t="str">
            <v>3YO F SPR</v>
          </cell>
          <cell r="C334" t="str">
            <v>L</v>
          </cell>
          <cell r="D334">
            <v>4</v>
          </cell>
          <cell r="E334">
            <v>4</v>
          </cell>
          <cell r="F334" t="str">
            <v>STORMY BLUES S.</v>
          </cell>
          <cell r="G334" t="str">
            <v>LRL</v>
          </cell>
          <cell r="H334" t="str">
            <v>3YOF</v>
          </cell>
        </row>
        <row r="335">
          <cell r="A335">
            <v>2191</v>
          </cell>
          <cell r="B335" t="str">
            <v>3YO F SPR</v>
          </cell>
          <cell r="C335" t="str">
            <v>L</v>
          </cell>
          <cell r="D335">
            <v>4</v>
          </cell>
          <cell r="E335">
            <v>5</v>
          </cell>
          <cell r="F335" t="str">
            <v>ANY LIMIT S.</v>
          </cell>
          <cell r="G335" t="str">
            <v>GP</v>
          </cell>
          <cell r="H335" t="str">
            <v>3YOF</v>
          </cell>
        </row>
        <row r="336">
          <cell r="A336">
            <v>2184</v>
          </cell>
          <cell r="B336" t="str">
            <v>3YO F SPR</v>
          </cell>
          <cell r="C336" t="str">
            <v>L</v>
          </cell>
          <cell r="D336">
            <v>4</v>
          </cell>
          <cell r="E336">
            <v>4</v>
          </cell>
          <cell r="F336" t="str">
            <v>DIXIE BELLE S.</v>
          </cell>
          <cell r="G336" t="str">
            <v>OP</v>
          </cell>
          <cell r="H336" t="str">
            <v>3YOF</v>
          </cell>
        </row>
        <row r="337">
          <cell r="A337">
            <v>2145</v>
          </cell>
          <cell r="B337" t="str">
            <v>3YO F SPR</v>
          </cell>
          <cell r="C337" t="str">
            <v>L</v>
          </cell>
          <cell r="D337">
            <v>4</v>
          </cell>
          <cell r="E337">
            <v>4</v>
          </cell>
          <cell r="F337" t="str">
            <v>PURPLE MARTIN S.</v>
          </cell>
          <cell r="G337" t="str">
            <v>OP</v>
          </cell>
          <cell r="H337" t="str">
            <v>3YOF</v>
          </cell>
        </row>
        <row r="338">
          <cell r="A338">
            <v>2053</v>
          </cell>
          <cell r="B338" t="str">
            <v>3YO F SPR</v>
          </cell>
          <cell r="C338" t="str">
            <v>L</v>
          </cell>
          <cell r="D338">
            <v>4</v>
          </cell>
          <cell r="E338">
            <v>5</v>
          </cell>
          <cell r="F338" t="str">
            <v>WIDE COUNTRY S.</v>
          </cell>
          <cell r="G338" t="str">
            <v>LRL</v>
          </cell>
          <cell r="H338" t="str">
            <v>3YOF</v>
          </cell>
        </row>
        <row r="339">
          <cell r="A339">
            <v>2039</v>
          </cell>
          <cell r="B339" t="str">
            <v>3YO F SPR</v>
          </cell>
          <cell r="C339" t="str">
            <v>L</v>
          </cell>
          <cell r="D339">
            <v>4</v>
          </cell>
          <cell r="E339">
            <v>4</v>
          </cell>
          <cell r="F339" t="str">
            <v>RUTHLESS S.</v>
          </cell>
          <cell r="G339" t="str">
            <v>AQU</v>
          </cell>
          <cell r="H339" t="str">
            <v>3YOF</v>
          </cell>
        </row>
        <row r="340">
          <cell r="A340">
            <v>2293</v>
          </cell>
          <cell r="B340" t="str">
            <v>3YO F SPR</v>
          </cell>
          <cell r="C340" t="str">
            <v>U</v>
          </cell>
          <cell r="D340">
            <v>5</v>
          </cell>
          <cell r="E340">
            <v>4</v>
          </cell>
          <cell r="F340" t="str">
            <v>CHRISTIECAT S.</v>
          </cell>
          <cell r="G340" t="str">
            <v>BEL</v>
          </cell>
          <cell r="H340" t="str">
            <v>3YOF</v>
          </cell>
        </row>
        <row r="341">
          <cell r="A341">
            <v>2198</v>
          </cell>
          <cell r="B341" t="str">
            <v>3YO F SPR</v>
          </cell>
          <cell r="C341" t="str">
            <v>U</v>
          </cell>
          <cell r="D341">
            <v>5</v>
          </cell>
          <cell r="E341">
            <v>5</v>
          </cell>
          <cell r="F341" t="str">
            <v>SANTA PAULA S.</v>
          </cell>
          <cell r="G341" t="str">
            <v>SA</v>
          </cell>
          <cell r="H341" t="str">
            <v>3YOF</v>
          </cell>
        </row>
        <row r="342">
          <cell r="A342">
            <v>2206</v>
          </cell>
          <cell r="B342" t="str">
            <v>3YO F SPR</v>
          </cell>
          <cell r="C342" t="str">
            <v>U</v>
          </cell>
          <cell r="D342">
            <v>5</v>
          </cell>
          <cell r="E342">
            <v>4</v>
          </cell>
          <cell r="F342" t="str">
            <v>BLACK PEARL S.</v>
          </cell>
          <cell r="G342" t="str">
            <v>SA</v>
          </cell>
          <cell r="H342" t="str">
            <v>3YOF</v>
          </cell>
        </row>
        <row r="343">
          <cell r="A343">
            <v>2251</v>
          </cell>
          <cell r="B343" t="str">
            <v>3YO F SPR</v>
          </cell>
          <cell r="C343" t="str">
            <v>U</v>
          </cell>
          <cell r="D343">
            <v>5</v>
          </cell>
          <cell r="E343">
            <v>4</v>
          </cell>
          <cell r="F343" t="str">
            <v>BEVERLY J. LEWIS S.</v>
          </cell>
          <cell r="G343" t="str">
            <v>LRC</v>
          </cell>
          <cell r="H343" t="str">
            <v>3YOF</v>
          </cell>
        </row>
        <row r="344">
          <cell r="A344">
            <v>612</v>
          </cell>
          <cell r="B344" t="str">
            <v>3YO F SPR</v>
          </cell>
          <cell r="C344" t="str">
            <v>U</v>
          </cell>
          <cell r="D344">
            <v>5</v>
          </cell>
          <cell r="E344">
            <v>5</v>
          </cell>
          <cell r="F344" t="str">
            <v>CICADA S.</v>
          </cell>
          <cell r="G344" t="str">
            <v>AQU</v>
          </cell>
          <cell r="H344" t="str">
            <v>3YOF</v>
          </cell>
        </row>
        <row r="345">
          <cell r="A345">
            <v>2374</v>
          </cell>
          <cell r="B345" t="str">
            <v>3YO F SPR</v>
          </cell>
          <cell r="C345" t="str">
            <v>U</v>
          </cell>
          <cell r="D345">
            <v>5</v>
          </cell>
          <cell r="E345">
            <v>5</v>
          </cell>
          <cell r="F345" t="str">
            <v>ALMA NORTH S.</v>
          </cell>
          <cell r="G345" t="str">
            <v>LRL</v>
          </cell>
          <cell r="H345" t="str">
            <v>3YOF</v>
          </cell>
        </row>
        <row r="346">
          <cell r="A346">
            <v>2313</v>
          </cell>
          <cell r="B346" t="str">
            <v>3YO F SPR</v>
          </cell>
          <cell r="C346" t="str">
            <v>U</v>
          </cell>
          <cell r="D346">
            <v>5</v>
          </cell>
          <cell r="E346">
            <v>5</v>
          </cell>
          <cell r="F346" t="str">
            <v>MELODY OF COLORS S.</v>
          </cell>
          <cell r="G346" t="str">
            <v>GP</v>
          </cell>
          <cell r="H346" t="str">
            <v>3YOF</v>
          </cell>
        </row>
        <row r="347">
          <cell r="A347">
            <v>2196</v>
          </cell>
          <cell r="B347" t="str">
            <v>3YO F SPR</v>
          </cell>
          <cell r="C347" t="str">
            <v>U</v>
          </cell>
          <cell r="D347">
            <v>5</v>
          </cell>
          <cell r="E347">
            <v>5</v>
          </cell>
          <cell r="F347" t="str">
            <v>MARSHUA S.</v>
          </cell>
          <cell r="G347" t="str">
            <v>LRL</v>
          </cell>
          <cell r="H347" t="str">
            <v>3YOF</v>
          </cell>
        </row>
        <row r="348">
          <cell r="A348">
            <v>2276</v>
          </cell>
          <cell r="B348" t="str">
            <v>3YO F SPR</v>
          </cell>
          <cell r="C348" t="str">
            <v>U</v>
          </cell>
          <cell r="D348">
            <v>5</v>
          </cell>
          <cell r="E348">
            <v>5</v>
          </cell>
          <cell r="F348" t="str">
            <v>AUSTINTOWN FILLY SPRINT S.</v>
          </cell>
          <cell r="G348" t="str">
            <v>MVR</v>
          </cell>
          <cell r="H348" t="str">
            <v>3YOF</v>
          </cell>
        </row>
        <row r="349">
          <cell r="A349">
            <v>12</v>
          </cell>
          <cell r="B349" t="str">
            <v>3UP F/M RD</v>
          </cell>
          <cell r="C349" t="str">
            <v xml:space="preserve">I  </v>
          </cell>
          <cell r="D349">
            <v>1</v>
          </cell>
          <cell r="E349">
            <v>1</v>
          </cell>
          <cell r="F349" t="str">
            <v>LONGINES BREEDERS' CUP DISTAFF</v>
          </cell>
          <cell r="G349" t="str">
            <v>CD</v>
          </cell>
          <cell r="H349" t="str">
            <v>3UPF</v>
          </cell>
        </row>
        <row r="350">
          <cell r="A350">
            <v>232</v>
          </cell>
          <cell r="B350" t="str">
            <v>3UP F/M RD</v>
          </cell>
          <cell r="C350" t="str">
            <v xml:space="preserve">I  </v>
          </cell>
          <cell r="D350">
            <v>1</v>
          </cell>
          <cell r="E350">
            <v>1</v>
          </cell>
          <cell r="F350" t="str">
            <v>PERSONAL ENSIGN S.</v>
          </cell>
          <cell r="G350" t="str">
            <v>SAR</v>
          </cell>
          <cell r="H350" t="str">
            <v>3UPF</v>
          </cell>
        </row>
        <row r="351">
          <cell r="A351">
            <v>380</v>
          </cell>
          <cell r="B351" t="str">
            <v>3UP F/M RD</v>
          </cell>
          <cell r="C351" t="str">
            <v xml:space="preserve">I  </v>
          </cell>
          <cell r="D351">
            <v>1</v>
          </cell>
          <cell r="E351">
            <v>1</v>
          </cell>
          <cell r="F351" t="str">
            <v>OGDEN PHIPPS S.</v>
          </cell>
          <cell r="G351" t="str">
            <v>BEL</v>
          </cell>
          <cell r="H351" t="str">
            <v>3UPF</v>
          </cell>
        </row>
        <row r="352">
          <cell r="A352">
            <v>73</v>
          </cell>
          <cell r="B352" t="str">
            <v>3UP F/M RD</v>
          </cell>
          <cell r="C352" t="str">
            <v xml:space="preserve">I  </v>
          </cell>
          <cell r="D352">
            <v>1</v>
          </cell>
          <cell r="E352">
            <v>1</v>
          </cell>
          <cell r="F352" t="str">
            <v>JUDDMONTE SPINSTER S.</v>
          </cell>
          <cell r="G352" t="str">
            <v>KEE</v>
          </cell>
          <cell r="H352" t="str">
            <v>3UPF</v>
          </cell>
        </row>
        <row r="353">
          <cell r="A353">
            <v>200</v>
          </cell>
          <cell r="B353" t="str">
            <v>3UP F/M RD</v>
          </cell>
          <cell r="C353" t="str">
            <v xml:space="preserve">I  </v>
          </cell>
          <cell r="D353">
            <v>1</v>
          </cell>
          <cell r="E353">
            <v>1</v>
          </cell>
          <cell r="F353" t="str">
            <v>CLEMENT L. HIRSCH S.</v>
          </cell>
          <cell r="G353" t="str">
            <v>DMR</v>
          </cell>
          <cell r="H353" t="str">
            <v>3UPF</v>
          </cell>
        </row>
        <row r="354">
          <cell r="A354">
            <v>511</v>
          </cell>
          <cell r="B354" t="str">
            <v>3UP F/M RD</v>
          </cell>
          <cell r="C354" t="str">
            <v xml:space="preserve">I  </v>
          </cell>
          <cell r="D354">
            <v>1</v>
          </cell>
          <cell r="E354">
            <v>1</v>
          </cell>
          <cell r="F354" t="str">
            <v>LA TROIENNE S. PRESENTED BY TWINSPIRES.COM</v>
          </cell>
          <cell r="G354" t="str">
            <v>CD</v>
          </cell>
          <cell r="H354" t="str">
            <v>3UPF</v>
          </cell>
        </row>
        <row r="355">
          <cell r="A355">
            <v>54</v>
          </cell>
          <cell r="B355" t="str">
            <v>3UP F/M RD</v>
          </cell>
          <cell r="C355" t="str">
            <v xml:space="preserve">I  </v>
          </cell>
          <cell r="D355">
            <v>1</v>
          </cell>
          <cell r="E355">
            <v>2</v>
          </cell>
          <cell r="F355" t="str">
            <v>ZENYATTA S.</v>
          </cell>
          <cell r="G355" t="str">
            <v>SA</v>
          </cell>
          <cell r="H355" t="str">
            <v>3UPF</v>
          </cell>
        </row>
        <row r="356">
          <cell r="A356">
            <v>314</v>
          </cell>
          <cell r="B356" t="str">
            <v>3UP F/M RD</v>
          </cell>
          <cell r="C356" t="str">
            <v xml:space="preserve">I  </v>
          </cell>
          <cell r="D356">
            <v>1</v>
          </cell>
          <cell r="E356">
            <v>1</v>
          </cell>
          <cell r="F356" t="str">
            <v>BEHOLDER MILE S.</v>
          </cell>
          <cell r="G356" t="str">
            <v>SA</v>
          </cell>
          <cell r="H356" t="str">
            <v>3UPF</v>
          </cell>
        </row>
        <row r="357">
          <cell r="A357">
            <v>635</v>
          </cell>
          <cell r="B357" t="str">
            <v>3UP F/M RD</v>
          </cell>
          <cell r="C357" t="str">
            <v xml:space="preserve">I  </v>
          </cell>
          <cell r="D357">
            <v>1</v>
          </cell>
          <cell r="E357">
            <v>2</v>
          </cell>
          <cell r="F357" t="str">
            <v>SANTA MARGARITA S.</v>
          </cell>
          <cell r="G357" t="str">
            <v>SA</v>
          </cell>
          <cell r="H357" t="str">
            <v>3UPF</v>
          </cell>
        </row>
        <row r="358">
          <cell r="A358">
            <v>44</v>
          </cell>
          <cell r="B358" t="str">
            <v>3UP F/M RD</v>
          </cell>
          <cell r="C358" t="str">
            <v xml:space="preserve">I  </v>
          </cell>
          <cell r="D358">
            <v>1</v>
          </cell>
          <cell r="E358">
            <v>2</v>
          </cell>
          <cell r="F358" t="str">
            <v>BELDAME S.</v>
          </cell>
          <cell r="G358" t="str">
            <v>BEL</v>
          </cell>
          <cell r="H358" t="str">
            <v>3UPF</v>
          </cell>
        </row>
        <row r="359">
          <cell r="A359">
            <v>560</v>
          </cell>
          <cell r="B359" t="str">
            <v>3UP F/M RD</v>
          </cell>
          <cell r="C359" t="str">
            <v xml:space="preserve">I  </v>
          </cell>
          <cell r="D359">
            <v>1</v>
          </cell>
          <cell r="E359">
            <v>1</v>
          </cell>
          <cell r="F359" t="str">
            <v>APPLE BLOSSOM H.</v>
          </cell>
          <cell r="G359" t="str">
            <v>OP</v>
          </cell>
          <cell r="H359" t="str">
            <v>3UPF</v>
          </cell>
        </row>
        <row r="360">
          <cell r="A360">
            <v>422</v>
          </cell>
          <cell r="B360" t="str">
            <v>3UP F/M RD</v>
          </cell>
          <cell r="C360" t="str">
            <v>II</v>
          </cell>
          <cell r="D360">
            <v>2</v>
          </cell>
          <cell r="E360">
            <v>2</v>
          </cell>
          <cell r="F360" t="str">
            <v>FLEUR DE LIS H.</v>
          </cell>
          <cell r="G360" t="str">
            <v>CD</v>
          </cell>
          <cell r="H360" t="str">
            <v>3UPF</v>
          </cell>
        </row>
        <row r="361">
          <cell r="A361">
            <v>330</v>
          </cell>
          <cell r="B361" t="str">
            <v>3UP F/M RD</v>
          </cell>
          <cell r="C361" t="str">
            <v>II</v>
          </cell>
          <cell r="D361">
            <v>2</v>
          </cell>
          <cell r="E361">
            <v>2</v>
          </cell>
          <cell r="F361" t="str">
            <v>DELAWARE H.</v>
          </cell>
          <cell r="G361" t="str">
            <v>DEL</v>
          </cell>
          <cell r="H361" t="str">
            <v>3UPF</v>
          </cell>
        </row>
        <row r="362">
          <cell r="A362">
            <v>603</v>
          </cell>
          <cell r="B362" t="str">
            <v>3UP F/M RD</v>
          </cell>
          <cell r="C362" t="str">
            <v>II</v>
          </cell>
          <cell r="D362">
            <v>2</v>
          </cell>
          <cell r="E362">
            <v>2</v>
          </cell>
          <cell r="F362" t="str">
            <v>AZERI S.</v>
          </cell>
          <cell r="G362" t="str">
            <v>OP</v>
          </cell>
          <cell r="H362" t="str">
            <v>3UPF</v>
          </cell>
        </row>
        <row r="363">
          <cell r="A363">
            <v>805</v>
          </cell>
          <cell r="B363" t="str">
            <v>3UP F/M RD</v>
          </cell>
          <cell r="C363" t="str">
            <v>II</v>
          </cell>
          <cell r="D363">
            <v>2</v>
          </cell>
          <cell r="E363">
            <v>2</v>
          </cell>
          <cell r="F363" t="str">
            <v>FALLS CITY H.</v>
          </cell>
          <cell r="G363" t="str">
            <v>CD</v>
          </cell>
          <cell r="H363" t="str">
            <v>3UPF</v>
          </cell>
        </row>
        <row r="364">
          <cell r="A364">
            <v>678</v>
          </cell>
          <cell r="B364" t="str">
            <v>3UP F/M RD</v>
          </cell>
          <cell r="C364" t="str">
            <v>II</v>
          </cell>
          <cell r="D364">
            <v>2</v>
          </cell>
          <cell r="E364">
            <v>2</v>
          </cell>
          <cell r="F364" t="str">
            <v>SANTA MARIA S.</v>
          </cell>
          <cell r="G364" t="str">
            <v>SA</v>
          </cell>
          <cell r="H364" t="str">
            <v>3UPF</v>
          </cell>
        </row>
        <row r="365">
          <cell r="A365">
            <v>141</v>
          </cell>
          <cell r="B365" t="str">
            <v>3UP F/M RD</v>
          </cell>
          <cell r="C365" t="str">
            <v>II</v>
          </cell>
          <cell r="D365">
            <v>2</v>
          </cell>
          <cell r="E365">
            <v>2</v>
          </cell>
          <cell r="F365" t="str">
            <v>RUFFIAN S.</v>
          </cell>
          <cell r="G365" t="str">
            <v>BEL</v>
          </cell>
          <cell r="H365" t="str">
            <v>3UPF</v>
          </cell>
        </row>
        <row r="366">
          <cell r="A366">
            <v>11</v>
          </cell>
          <cell r="B366" t="str">
            <v>3UP F/M RD</v>
          </cell>
          <cell r="C366" t="str">
            <v>II</v>
          </cell>
          <cell r="D366">
            <v>2</v>
          </cell>
          <cell r="E366">
            <v>3</v>
          </cell>
          <cell r="F366" t="str">
            <v>CHILUKKI S.</v>
          </cell>
          <cell r="G366" t="str">
            <v>CD</v>
          </cell>
          <cell r="H366" t="str">
            <v>3UPF</v>
          </cell>
        </row>
        <row r="367">
          <cell r="A367">
            <v>690</v>
          </cell>
          <cell r="B367" t="str">
            <v>3UP F/M RD</v>
          </cell>
          <cell r="C367" t="str">
            <v>II</v>
          </cell>
          <cell r="D367">
            <v>2</v>
          </cell>
          <cell r="E367">
            <v>3</v>
          </cell>
          <cell r="F367" t="str">
            <v>LA CANADA S.</v>
          </cell>
          <cell r="G367" t="str">
            <v>SA</v>
          </cell>
          <cell r="H367" t="str">
            <v>3UPF</v>
          </cell>
        </row>
        <row r="368">
          <cell r="A368">
            <v>782</v>
          </cell>
          <cell r="B368" t="str">
            <v>3UP F/M RD</v>
          </cell>
          <cell r="C368" t="str">
            <v>II</v>
          </cell>
          <cell r="D368">
            <v>2</v>
          </cell>
          <cell r="E368">
            <v>3</v>
          </cell>
          <cell r="F368" t="str">
            <v>BAYAKOA S.</v>
          </cell>
          <cell r="G368" t="str">
            <v>LRC</v>
          </cell>
          <cell r="H368" t="str">
            <v>3UPF</v>
          </cell>
        </row>
        <row r="369">
          <cell r="A369">
            <v>462</v>
          </cell>
          <cell r="B369" t="str">
            <v>3UP F/M RD</v>
          </cell>
          <cell r="C369" t="str">
            <v>III</v>
          </cell>
          <cell r="D369">
            <v>3</v>
          </cell>
          <cell r="E369">
            <v>3</v>
          </cell>
          <cell r="F369" t="str">
            <v>SHUVEE S.</v>
          </cell>
          <cell r="G369" t="str">
            <v>SAR</v>
          </cell>
          <cell r="H369" t="str">
            <v>3UPF</v>
          </cell>
        </row>
        <row r="370">
          <cell r="A370">
            <v>2159</v>
          </cell>
          <cell r="B370" t="str">
            <v>3UP F/M RD</v>
          </cell>
          <cell r="C370" t="str">
            <v>III</v>
          </cell>
          <cell r="D370">
            <v>3</v>
          </cell>
          <cell r="E370">
            <v>3</v>
          </cell>
          <cell r="F370" t="str">
            <v>LOCUST GROVE S.</v>
          </cell>
          <cell r="G370" t="str">
            <v>CD</v>
          </cell>
          <cell r="H370" t="str">
            <v>3UPF</v>
          </cell>
        </row>
        <row r="371">
          <cell r="A371">
            <v>390</v>
          </cell>
          <cell r="B371" t="str">
            <v>3UP F/M RD</v>
          </cell>
          <cell r="C371" t="str">
            <v>III</v>
          </cell>
          <cell r="D371">
            <v>3</v>
          </cell>
          <cell r="E371">
            <v>3</v>
          </cell>
          <cell r="F371" t="str">
            <v>ADORATION S.</v>
          </cell>
          <cell r="G371" t="str">
            <v>SA</v>
          </cell>
          <cell r="H371" t="str">
            <v>3UPF</v>
          </cell>
        </row>
        <row r="372">
          <cell r="A372">
            <v>711</v>
          </cell>
          <cell r="B372" t="str">
            <v>3UP F/M RD</v>
          </cell>
          <cell r="C372" t="str">
            <v>III</v>
          </cell>
          <cell r="D372">
            <v>3</v>
          </cell>
          <cell r="E372">
            <v>3</v>
          </cell>
          <cell r="F372" t="str">
            <v>ROYAL DELTA S.</v>
          </cell>
          <cell r="G372" t="str">
            <v>GP</v>
          </cell>
          <cell r="H372" t="str">
            <v>3UPF</v>
          </cell>
        </row>
        <row r="373">
          <cell r="A373">
            <v>297</v>
          </cell>
          <cell r="B373" t="str">
            <v>3UP F/M RD</v>
          </cell>
          <cell r="C373" t="str">
            <v>III</v>
          </cell>
          <cell r="D373">
            <v>3</v>
          </cell>
          <cell r="E373">
            <v>3</v>
          </cell>
          <cell r="F373" t="str">
            <v>GO FOR WAND H.</v>
          </cell>
          <cell r="G373" t="str">
            <v>AQU</v>
          </cell>
          <cell r="H373" t="str">
            <v>3UPF</v>
          </cell>
        </row>
        <row r="374">
          <cell r="A374">
            <v>477</v>
          </cell>
          <cell r="B374" t="str">
            <v>3UP F/M RD</v>
          </cell>
          <cell r="C374" t="str">
            <v>III</v>
          </cell>
          <cell r="D374">
            <v>3</v>
          </cell>
          <cell r="E374">
            <v>3</v>
          </cell>
          <cell r="F374" t="str">
            <v>ALLAIRE DUPONT DISTAFF S.</v>
          </cell>
          <cell r="G374" t="str">
            <v>PIM</v>
          </cell>
          <cell r="H374" t="str">
            <v>3UPF</v>
          </cell>
        </row>
        <row r="375">
          <cell r="A375">
            <v>17</v>
          </cell>
          <cell r="B375" t="str">
            <v>3UP F/M RD</v>
          </cell>
          <cell r="C375" t="str">
            <v>III</v>
          </cell>
          <cell r="D375">
            <v>3</v>
          </cell>
          <cell r="E375">
            <v>3</v>
          </cell>
          <cell r="F375" t="str">
            <v>TURNBACK THE ALARM H.</v>
          </cell>
          <cell r="G375" t="str">
            <v>AQU</v>
          </cell>
          <cell r="H375" t="str">
            <v>3UPF</v>
          </cell>
        </row>
        <row r="376">
          <cell r="A376">
            <v>174</v>
          </cell>
          <cell r="B376" t="str">
            <v>3UP F/M RD</v>
          </cell>
          <cell r="C376" t="str">
            <v>III</v>
          </cell>
          <cell r="D376">
            <v>3</v>
          </cell>
          <cell r="E376">
            <v>3</v>
          </cell>
          <cell r="F376" t="str">
            <v>ARLINGTON MATRON S.</v>
          </cell>
          <cell r="G376" t="str">
            <v>AP</v>
          </cell>
          <cell r="H376" t="str">
            <v>3UPF</v>
          </cell>
        </row>
        <row r="377">
          <cell r="A377">
            <v>1733</v>
          </cell>
          <cell r="B377" t="str">
            <v>3UP F/M RD</v>
          </cell>
          <cell r="C377" t="str">
            <v>III</v>
          </cell>
          <cell r="D377">
            <v>3</v>
          </cell>
          <cell r="E377">
            <v>3</v>
          </cell>
          <cell r="F377" t="str">
            <v>BAYAKOA S.</v>
          </cell>
          <cell r="G377" t="str">
            <v>OP</v>
          </cell>
          <cell r="H377" t="str">
            <v>3UPF</v>
          </cell>
        </row>
        <row r="378">
          <cell r="A378">
            <v>1417</v>
          </cell>
          <cell r="B378" t="str">
            <v>3UP F/M RD</v>
          </cell>
          <cell r="C378" t="str">
            <v>III</v>
          </cell>
          <cell r="D378">
            <v>3</v>
          </cell>
          <cell r="E378">
            <v>3</v>
          </cell>
          <cell r="F378" t="str">
            <v>HILLIARD LYONS DOUBLEDOGDARE S.</v>
          </cell>
          <cell r="G378" t="str">
            <v>KEE</v>
          </cell>
          <cell r="H378" t="str">
            <v>3UPF</v>
          </cell>
        </row>
        <row r="379">
          <cell r="A379">
            <v>658</v>
          </cell>
          <cell r="B379" t="str">
            <v>3UP F/M RD</v>
          </cell>
          <cell r="C379" t="str">
            <v>III</v>
          </cell>
          <cell r="D379">
            <v>3</v>
          </cell>
          <cell r="E379">
            <v>3</v>
          </cell>
          <cell r="F379" t="str">
            <v>RAMPART S.</v>
          </cell>
          <cell r="G379" t="str">
            <v>GP</v>
          </cell>
          <cell r="H379" t="str">
            <v>3UPF</v>
          </cell>
        </row>
        <row r="380">
          <cell r="A380">
            <v>2132</v>
          </cell>
          <cell r="B380" t="str">
            <v>3UP F/M RD</v>
          </cell>
          <cell r="C380" t="str">
            <v>III</v>
          </cell>
          <cell r="D380">
            <v>3</v>
          </cell>
          <cell r="E380">
            <v>3</v>
          </cell>
          <cell r="F380" t="str">
            <v>HOUSTON LADIES CLASSIC S.</v>
          </cell>
          <cell r="G380" t="str">
            <v>HOU</v>
          </cell>
          <cell r="H380" t="str">
            <v>3UPF</v>
          </cell>
        </row>
        <row r="381">
          <cell r="A381">
            <v>198</v>
          </cell>
          <cell r="B381" t="str">
            <v>3UP F/M RD</v>
          </cell>
          <cell r="C381" t="str">
            <v>III</v>
          </cell>
          <cell r="D381">
            <v>3</v>
          </cell>
          <cell r="E381">
            <v>4</v>
          </cell>
          <cell r="F381" t="str">
            <v>GROUPIE DOLL S.</v>
          </cell>
          <cell r="G381" t="str">
            <v>ELP</v>
          </cell>
          <cell r="H381" t="str">
            <v>3UPF</v>
          </cell>
        </row>
        <row r="382">
          <cell r="A382">
            <v>418</v>
          </cell>
          <cell r="B382" t="str">
            <v>3UP F/M RD</v>
          </cell>
          <cell r="C382" t="str">
            <v>III</v>
          </cell>
          <cell r="D382">
            <v>3</v>
          </cell>
          <cell r="E382">
            <v>3</v>
          </cell>
          <cell r="F382" t="str">
            <v>MOLLY PITCHER S.</v>
          </cell>
          <cell r="G382" t="str">
            <v>MTH</v>
          </cell>
          <cell r="H382" t="str">
            <v>3UPF</v>
          </cell>
        </row>
        <row r="383">
          <cell r="A383">
            <v>1944</v>
          </cell>
          <cell r="B383" t="str">
            <v>3UP F/M RD</v>
          </cell>
          <cell r="C383" t="str">
            <v>L</v>
          </cell>
          <cell r="D383">
            <v>4</v>
          </cell>
          <cell r="E383">
            <v>4</v>
          </cell>
          <cell r="F383" t="str">
            <v>PIPPIN S.</v>
          </cell>
          <cell r="G383" t="str">
            <v>OP</v>
          </cell>
          <cell r="H383" t="str">
            <v>3UPF</v>
          </cell>
        </row>
        <row r="384">
          <cell r="A384">
            <v>2348</v>
          </cell>
          <cell r="B384" t="str">
            <v>3UP F/M RD</v>
          </cell>
          <cell r="C384" t="str">
            <v>L</v>
          </cell>
          <cell r="D384">
            <v>4</v>
          </cell>
          <cell r="E384">
            <v>5</v>
          </cell>
          <cell r="F384" t="str">
            <v>LADY JACQUELINE S.</v>
          </cell>
          <cell r="G384" t="str">
            <v>TDN</v>
          </cell>
          <cell r="H384" t="str">
            <v>3UPF</v>
          </cell>
        </row>
        <row r="385">
          <cell r="A385">
            <v>405</v>
          </cell>
          <cell r="B385" t="str">
            <v>3UP F/M RD</v>
          </cell>
          <cell r="C385" t="str">
            <v>L</v>
          </cell>
          <cell r="D385">
            <v>4</v>
          </cell>
          <cell r="E385">
            <v>4</v>
          </cell>
          <cell r="F385" t="str">
            <v>OBEAH S.</v>
          </cell>
          <cell r="G385" t="str">
            <v>DEL</v>
          </cell>
          <cell r="H385" t="str">
            <v>3UPF</v>
          </cell>
        </row>
        <row r="386">
          <cell r="A386">
            <v>1969</v>
          </cell>
          <cell r="B386" t="str">
            <v>3UP F/M RD</v>
          </cell>
          <cell r="C386" t="str">
            <v>L</v>
          </cell>
          <cell r="D386">
            <v>4</v>
          </cell>
          <cell r="E386">
            <v>4</v>
          </cell>
          <cell r="F386" t="str">
            <v>MARI HULMAN GEORGE S.</v>
          </cell>
          <cell r="G386" t="str">
            <v>IND</v>
          </cell>
          <cell r="H386" t="str">
            <v>3UPF</v>
          </cell>
        </row>
        <row r="387">
          <cell r="A387">
            <v>2042</v>
          </cell>
          <cell r="B387" t="str">
            <v>3UP F/M RD</v>
          </cell>
          <cell r="C387" t="str">
            <v>L</v>
          </cell>
          <cell r="D387">
            <v>4</v>
          </cell>
          <cell r="E387">
            <v>4</v>
          </cell>
          <cell r="F387" t="str">
            <v>SOUTHERN TRUCE S.</v>
          </cell>
          <cell r="G387" t="str">
            <v>SA</v>
          </cell>
          <cell r="H387" t="str">
            <v>3UPF</v>
          </cell>
        </row>
        <row r="388">
          <cell r="A388">
            <v>2344</v>
          </cell>
          <cell r="B388" t="str">
            <v>3UP F/M RD</v>
          </cell>
          <cell r="C388" t="str">
            <v>L</v>
          </cell>
          <cell r="D388">
            <v>4</v>
          </cell>
          <cell r="E388">
            <v>4</v>
          </cell>
          <cell r="F388" t="str">
            <v>SUMMER COLONY S.</v>
          </cell>
          <cell r="G388" t="str">
            <v>SAR</v>
          </cell>
          <cell r="H388" t="str">
            <v>3UPF</v>
          </cell>
        </row>
        <row r="389">
          <cell r="A389">
            <v>801</v>
          </cell>
          <cell r="B389" t="str">
            <v>3UP F/M RD</v>
          </cell>
          <cell r="C389" t="str">
            <v>L</v>
          </cell>
          <cell r="D389">
            <v>4</v>
          </cell>
          <cell r="E389">
            <v>4</v>
          </cell>
          <cell r="F389" t="str">
            <v>TOP FLIGHT INVITATIONAL S.</v>
          </cell>
          <cell r="G389" t="str">
            <v>AQU</v>
          </cell>
          <cell r="H389" t="str">
            <v>3UPF</v>
          </cell>
        </row>
        <row r="390">
          <cell r="A390">
            <v>2189</v>
          </cell>
          <cell r="B390" t="str">
            <v>3UP F/M RD</v>
          </cell>
          <cell r="C390" t="str">
            <v>L</v>
          </cell>
          <cell r="D390">
            <v>4</v>
          </cell>
          <cell r="E390">
            <v>4</v>
          </cell>
          <cell r="F390" t="str">
            <v>HEAVENLY PRIZE INVITATIONAL S.</v>
          </cell>
          <cell r="G390" t="str">
            <v>AQU</v>
          </cell>
          <cell r="H390" t="str">
            <v>3UPF</v>
          </cell>
        </row>
        <row r="391">
          <cell r="A391">
            <v>1916</v>
          </cell>
          <cell r="B391" t="str">
            <v>3UP F/M RD</v>
          </cell>
          <cell r="C391" t="str">
            <v>L</v>
          </cell>
          <cell r="D391">
            <v>4</v>
          </cell>
          <cell r="E391">
            <v>5</v>
          </cell>
          <cell r="F391" t="str">
            <v>TREASURE CHEST S.</v>
          </cell>
          <cell r="G391" t="str">
            <v>DED</v>
          </cell>
          <cell r="H391" t="str">
            <v>3UPF</v>
          </cell>
        </row>
        <row r="392">
          <cell r="A392">
            <v>1529</v>
          </cell>
          <cell r="B392" t="str">
            <v>3UP F/M RD</v>
          </cell>
          <cell r="C392" t="str">
            <v>L</v>
          </cell>
          <cell r="D392">
            <v>4</v>
          </cell>
          <cell r="E392">
            <v>4</v>
          </cell>
          <cell r="F392" t="str">
            <v>IOWA DISTAFF S.</v>
          </cell>
          <cell r="G392" t="str">
            <v>PRM</v>
          </cell>
          <cell r="H392" t="str">
            <v>3UPF</v>
          </cell>
        </row>
        <row r="393">
          <cell r="A393">
            <v>1714</v>
          </cell>
          <cell r="B393" t="str">
            <v>3UP F/M RD</v>
          </cell>
          <cell r="C393" t="str">
            <v>L</v>
          </cell>
          <cell r="D393">
            <v>4</v>
          </cell>
          <cell r="E393">
            <v>4</v>
          </cell>
          <cell r="F393" t="str">
            <v>LADY'S SECRET S.</v>
          </cell>
          <cell r="G393" t="str">
            <v>MTH</v>
          </cell>
          <cell r="H393" t="str">
            <v>3UPF</v>
          </cell>
        </row>
        <row r="394">
          <cell r="A394">
            <v>772</v>
          </cell>
          <cell r="B394" t="str">
            <v>3UP F/M RD</v>
          </cell>
          <cell r="C394" t="str">
            <v>L</v>
          </cell>
          <cell r="D394">
            <v>4</v>
          </cell>
          <cell r="E394">
            <v>4</v>
          </cell>
          <cell r="F394" t="str">
            <v>LADIES H.</v>
          </cell>
          <cell r="G394" t="str">
            <v>AQU</v>
          </cell>
          <cell r="H394" t="str">
            <v>3UPF</v>
          </cell>
        </row>
        <row r="395">
          <cell r="A395">
            <v>2347</v>
          </cell>
          <cell r="B395" t="str">
            <v>3UP F/M RD</v>
          </cell>
          <cell r="C395" t="str">
            <v>U</v>
          </cell>
          <cell r="D395">
            <v>5</v>
          </cell>
          <cell r="E395">
            <v>5</v>
          </cell>
          <cell r="F395" t="str">
            <v>TRANQUILITY LAKE S.</v>
          </cell>
          <cell r="G395" t="str">
            <v>DMR</v>
          </cell>
          <cell r="H395" t="str">
            <v>3UPF</v>
          </cell>
        </row>
        <row r="396">
          <cell r="A396">
            <v>2263</v>
          </cell>
          <cell r="B396" t="str">
            <v>3UP F/M RD</v>
          </cell>
          <cell r="C396" t="str">
            <v>U</v>
          </cell>
          <cell r="D396">
            <v>5</v>
          </cell>
          <cell r="E396">
            <v>5</v>
          </cell>
          <cell r="F396" t="str">
            <v>SHE'S ALL IN S.</v>
          </cell>
          <cell r="G396" t="str">
            <v>RP</v>
          </cell>
          <cell r="H396" t="str">
            <v>3UPF</v>
          </cell>
        </row>
        <row r="397">
          <cell r="A397">
            <v>1859</v>
          </cell>
          <cell r="B397" t="str">
            <v>3UP F/M RD</v>
          </cell>
          <cell r="C397" t="str">
            <v>U</v>
          </cell>
          <cell r="D397">
            <v>5</v>
          </cell>
          <cell r="E397">
            <v>5</v>
          </cell>
          <cell r="F397" t="str">
            <v>H.B.P.A. S.</v>
          </cell>
          <cell r="G397" t="str">
            <v>PID</v>
          </cell>
          <cell r="H397" t="str">
            <v>3UPF</v>
          </cell>
        </row>
        <row r="398">
          <cell r="A398">
            <v>2267</v>
          </cell>
          <cell r="B398" t="str">
            <v>3UP F/M RD</v>
          </cell>
          <cell r="C398" t="str">
            <v>U</v>
          </cell>
          <cell r="D398">
            <v>5</v>
          </cell>
          <cell r="E398">
            <v>5</v>
          </cell>
          <cell r="F398" t="str">
            <v>THIRTY EIGHT GO GO S.</v>
          </cell>
          <cell r="G398" t="str">
            <v>LRL</v>
          </cell>
          <cell r="H398" t="str">
            <v>3UPF</v>
          </cell>
        </row>
        <row r="399">
          <cell r="A399">
            <v>2056</v>
          </cell>
          <cell r="B399" t="str">
            <v>3UP F/M RD</v>
          </cell>
          <cell r="C399" t="str">
            <v>U</v>
          </cell>
          <cell r="D399">
            <v>5</v>
          </cell>
          <cell r="E399">
            <v>5</v>
          </cell>
          <cell r="F399" t="str">
            <v>MARYLAND RACING MEDIA S.</v>
          </cell>
          <cell r="G399" t="str">
            <v>LRL</v>
          </cell>
          <cell r="H399" t="str">
            <v>3UPF</v>
          </cell>
        </row>
        <row r="400">
          <cell r="A400">
            <v>1694</v>
          </cell>
          <cell r="B400" t="str">
            <v>3UP F/M RD</v>
          </cell>
          <cell r="C400" t="str">
            <v>U</v>
          </cell>
          <cell r="D400">
            <v>5</v>
          </cell>
          <cell r="E400">
            <v>5</v>
          </cell>
          <cell r="F400" t="str">
            <v>HARRY HENSON H.</v>
          </cell>
          <cell r="G400" t="str">
            <v>SUN</v>
          </cell>
          <cell r="H400" t="str">
            <v>3UPF</v>
          </cell>
        </row>
        <row r="401">
          <cell r="A401">
            <v>2130</v>
          </cell>
          <cell r="B401" t="str">
            <v>3UP F/M RD</v>
          </cell>
          <cell r="C401" t="str">
            <v>U</v>
          </cell>
          <cell r="D401">
            <v>5</v>
          </cell>
          <cell r="E401">
            <v>5</v>
          </cell>
          <cell r="F401" t="str">
            <v>NELLIE MORSE S.</v>
          </cell>
          <cell r="G401" t="str">
            <v>LRL</v>
          </cell>
          <cell r="H401" t="str">
            <v>3UPF</v>
          </cell>
        </row>
        <row r="402">
          <cell r="A402">
            <v>2324</v>
          </cell>
          <cell r="B402" t="str">
            <v>3UP F/M RD</v>
          </cell>
          <cell r="C402" t="str">
            <v>U</v>
          </cell>
          <cell r="D402">
            <v>5</v>
          </cell>
          <cell r="E402">
            <v>5</v>
          </cell>
          <cell r="F402" t="str">
            <v>SPOTTED HORSE S.</v>
          </cell>
          <cell r="G402" t="str">
            <v>EVD</v>
          </cell>
          <cell r="H402" t="str">
            <v>3UPF</v>
          </cell>
        </row>
        <row r="403">
          <cell r="A403">
            <v>1443</v>
          </cell>
          <cell r="B403" t="str">
            <v>3UP F/M RT</v>
          </cell>
          <cell r="C403" t="str">
            <v xml:space="preserve">I  </v>
          </cell>
          <cell r="D403">
            <v>1</v>
          </cell>
          <cell r="E403">
            <v>1</v>
          </cell>
          <cell r="F403" t="str">
            <v>MAKER'S MARK BREEDERS' CUP FILLY AND MARE TURF</v>
          </cell>
          <cell r="G403" t="str">
            <v>CD</v>
          </cell>
          <cell r="H403" t="str">
            <v>3UPF</v>
          </cell>
        </row>
        <row r="404">
          <cell r="A404">
            <v>201</v>
          </cell>
          <cell r="B404" t="str">
            <v>3UP F/M RT</v>
          </cell>
          <cell r="C404" t="str">
            <v xml:space="preserve">I  </v>
          </cell>
          <cell r="D404">
            <v>1</v>
          </cell>
          <cell r="E404">
            <v>1</v>
          </cell>
          <cell r="F404" t="str">
            <v>DIANA S.</v>
          </cell>
          <cell r="G404" t="str">
            <v>SAR</v>
          </cell>
          <cell r="H404" t="str">
            <v>3UPF</v>
          </cell>
        </row>
        <row r="405">
          <cell r="A405">
            <v>563</v>
          </cell>
          <cell r="B405" t="str">
            <v>3UP F/M RT</v>
          </cell>
          <cell r="C405" t="str">
            <v xml:space="preserve">I  </v>
          </cell>
          <cell r="D405">
            <v>1</v>
          </cell>
          <cell r="E405">
            <v>1</v>
          </cell>
          <cell r="F405" t="str">
            <v>COOLMORE JENNY WILEY S.</v>
          </cell>
          <cell r="G405" t="str">
            <v>KEE</v>
          </cell>
          <cell r="H405" t="str">
            <v>3UPF</v>
          </cell>
        </row>
        <row r="406">
          <cell r="A406">
            <v>1440</v>
          </cell>
          <cell r="B406" t="str">
            <v>3UP F/M RT</v>
          </cell>
          <cell r="C406" t="str">
            <v xml:space="preserve">I  </v>
          </cell>
          <cell r="D406">
            <v>1</v>
          </cell>
          <cell r="E406">
            <v>1</v>
          </cell>
          <cell r="F406" t="str">
            <v>FIRST LADY S.</v>
          </cell>
          <cell r="G406" t="str">
            <v>KEE</v>
          </cell>
          <cell r="H406" t="str">
            <v>3UPF</v>
          </cell>
        </row>
        <row r="407">
          <cell r="A407">
            <v>416</v>
          </cell>
          <cell r="B407" t="str">
            <v>3UP F/M RT</v>
          </cell>
          <cell r="C407" t="str">
            <v xml:space="preserve">I  </v>
          </cell>
          <cell r="D407">
            <v>1</v>
          </cell>
          <cell r="E407">
            <v>1</v>
          </cell>
          <cell r="F407" t="str">
            <v>LONGINES JUST A GAME S.</v>
          </cell>
          <cell r="G407" t="str">
            <v>BEL</v>
          </cell>
          <cell r="H407" t="str">
            <v>3UPF</v>
          </cell>
        </row>
        <row r="408">
          <cell r="A408">
            <v>220</v>
          </cell>
          <cell r="B408" t="str">
            <v>3UP F/M RT</v>
          </cell>
          <cell r="C408" t="str">
            <v xml:space="preserve">I  </v>
          </cell>
          <cell r="D408">
            <v>1</v>
          </cell>
          <cell r="E408">
            <v>1</v>
          </cell>
          <cell r="F408" t="str">
            <v>BEVERLY D. S.</v>
          </cell>
          <cell r="G408" t="str">
            <v>AP</v>
          </cell>
          <cell r="H408" t="str">
            <v>3UPF</v>
          </cell>
        </row>
        <row r="409">
          <cell r="A409">
            <v>789</v>
          </cell>
          <cell r="B409" t="str">
            <v>3UP F/M RT</v>
          </cell>
          <cell r="C409" t="str">
            <v xml:space="preserve">I  </v>
          </cell>
          <cell r="D409">
            <v>1</v>
          </cell>
          <cell r="E409">
            <v>1</v>
          </cell>
          <cell r="F409" t="str">
            <v>MATRIARCH S.</v>
          </cell>
          <cell r="G409" t="str">
            <v>DMR</v>
          </cell>
          <cell r="H409" t="str">
            <v>3UPF</v>
          </cell>
        </row>
        <row r="410">
          <cell r="A410">
            <v>97</v>
          </cell>
          <cell r="B410" t="str">
            <v>3UP F/M RT</v>
          </cell>
          <cell r="C410" t="str">
            <v xml:space="preserve">I  </v>
          </cell>
          <cell r="D410">
            <v>1</v>
          </cell>
          <cell r="E410">
            <v>1</v>
          </cell>
          <cell r="F410" t="str">
            <v>FLOWER BOWL S.</v>
          </cell>
          <cell r="G410" t="str">
            <v>BEL</v>
          </cell>
          <cell r="H410" t="str">
            <v>3UPF</v>
          </cell>
        </row>
        <row r="411">
          <cell r="A411">
            <v>23</v>
          </cell>
          <cell r="B411" t="str">
            <v>3UP F/M RT</v>
          </cell>
          <cell r="C411" t="str">
            <v xml:space="preserve">I  </v>
          </cell>
          <cell r="D411">
            <v>1</v>
          </cell>
          <cell r="E411">
            <v>1</v>
          </cell>
          <cell r="F411" t="str">
            <v>RODEO DRIVE S.</v>
          </cell>
          <cell r="G411" t="str">
            <v>SA</v>
          </cell>
          <cell r="H411" t="str">
            <v>3UPF</v>
          </cell>
        </row>
        <row r="412">
          <cell r="A412">
            <v>435</v>
          </cell>
          <cell r="B412" t="str">
            <v>3UP F/M RT</v>
          </cell>
          <cell r="C412" t="str">
            <v xml:space="preserve">I  </v>
          </cell>
          <cell r="D412">
            <v>1</v>
          </cell>
          <cell r="E412">
            <v>1</v>
          </cell>
          <cell r="F412" t="str">
            <v>GAMELY S.</v>
          </cell>
          <cell r="G412" t="str">
            <v>SA</v>
          </cell>
          <cell r="H412" t="str">
            <v>3UPF</v>
          </cell>
        </row>
        <row r="413">
          <cell r="A413">
            <v>251</v>
          </cell>
          <cell r="B413" t="str">
            <v>3UP F/M RT</v>
          </cell>
          <cell r="C413" t="str">
            <v>II</v>
          </cell>
          <cell r="D413">
            <v>2</v>
          </cell>
          <cell r="E413">
            <v>2</v>
          </cell>
          <cell r="F413" t="str">
            <v>WOODFORD RESERVE BALLSTON SPA S.</v>
          </cell>
          <cell r="G413" t="str">
            <v>SAR</v>
          </cell>
          <cell r="H413" t="str">
            <v>3UPF</v>
          </cell>
        </row>
        <row r="414">
          <cell r="A414">
            <v>334</v>
          </cell>
          <cell r="B414" t="str">
            <v>3UP F/M RT</v>
          </cell>
          <cell r="C414" t="str">
            <v>II</v>
          </cell>
          <cell r="D414">
            <v>2</v>
          </cell>
          <cell r="E414">
            <v>2</v>
          </cell>
          <cell r="F414" t="str">
            <v>NEW YORK S. PRESENTED BY NYRA BETS</v>
          </cell>
          <cell r="G414" t="str">
            <v>BEL</v>
          </cell>
          <cell r="H414" t="str">
            <v>3UPF</v>
          </cell>
        </row>
        <row r="415">
          <cell r="A415">
            <v>505</v>
          </cell>
          <cell r="B415" t="str">
            <v>3UP F/M RT</v>
          </cell>
          <cell r="C415" t="str">
            <v>II</v>
          </cell>
          <cell r="D415">
            <v>2</v>
          </cell>
          <cell r="E415">
            <v>2</v>
          </cell>
          <cell r="F415" t="str">
            <v>LONGINES CHURCHILL DISTAFF TURF MILE S.</v>
          </cell>
          <cell r="G415" t="str">
            <v>CD</v>
          </cell>
          <cell r="H415" t="str">
            <v>3UPF</v>
          </cell>
        </row>
        <row r="416">
          <cell r="A416">
            <v>287</v>
          </cell>
          <cell r="B416" t="str">
            <v>3UP F/M RT</v>
          </cell>
          <cell r="C416" t="str">
            <v>II</v>
          </cell>
          <cell r="D416">
            <v>2</v>
          </cell>
          <cell r="E416">
            <v>2</v>
          </cell>
          <cell r="F416" t="str">
            <v>JOHN C. MABEE S.</v>
          </cell>
          <cell r="G416" t="str">
            <v>DMR</v>
          </cell>
          <cell r="H416" t="str">
            <v>3UPF</v>
          </cell>
        </row>
        <row r="417">
          <cell r="A417">
            <v>1488</v>
          </cell>
          <cell r="B417" t="str">
            <v>3UP F/M RT</v>
          </cell>
          <cell r="C417" t="str">
            <v>II</v>
          </cell>
          <cell r="D417">
            <v>2</v>
          </cell>
          <cell r="E417">
            <v>2</v>
          </cell>
          <cell r="F417" t="str">
            <v>HILLSBOROUGH S.</v>
          </cell>
          <cell r="G417" t="str">
            <v>TAM</v>
          </cell>
          <cell r="H417" t="str">
            <v>3UPF</v>
          </cell>
        </row>
        <row r="418">
          <cell r="A418">
            <v>647</v>
          </cell>
          <cell r="B418" t="str">
            <v>3UP F/M RT</v>
          </cell>
          <cell r="C418" t="str">
            <v>II</v>
          </cell>
          <cell r="D418">
            <v>2</v>
          </cell>
          <cell r="E418">
            <v>2</v>
          </cell>
          <cell r="F418" t="str">
            <v>BUENA VISTA S.</v>
          </cell>
          <cell r="G418" t="str">
            <v>SA</v>
          </cell>
          <cell r="H418" t="str">
            <v>3UPF</v>
          </cell>
        </row>
        <row r="419">
          <cell r="A419">
            <v>94</v>
          </cell>
          <cell r="B419" t="str">
            <v>3UP F/M RT</v>
          </cell>
          <cell r="C419" t="str">
            <v>II</v>
          </cell>
          <cell r="D419">
            <v>2</v>
          </cell>
          <cell r="E419">
            <v>2</v>
          </cell>
          <cell r="F419" t="str">
            <v>GOLDIKOVA S.</v>
          </cell>
          <cell r="G419" t="str">
            <v>SA</v>
          </cell>
          <cell r="H419" t="str">
            <v>3UPF</v>
          </cell>
        </row>
        <row r="420">
          <cell r="A420">
            <v>184</v>
          </cell>
          <cell r="B420" t="str">
            <v>3UP F/M RT</v>
          </cell>
          <cell r="C420" t="str">
            <v>II</v>
          </cell>
          <cell r="D420">
            <v>2</v>
          </cell>
          <cell r="E420">
            <v>2</v>
          </cell>
          <cell r="F420" t="str">
            <v>YELLOW RIBBON H.</v>
          </cell>
          <cell r="G420" t="str">
            <v>DMR</v>
          </cell>
          <cell r="H420" t="str">
            <v>3UPF</v>
          </cell>
        </row>
        <row r="421">
          <cell r="A421">
            <v>265</v>
          </cell>
          <cell r="B421" t="str">
            <v>3UP F/M RT</v>
          </cell>
          <cell r="C421" t="str">
            <v>II</v>
          </cell>
          <cell r="D421">
            <v>2</v>
          </cell>
          <cell r="E421">
            <v>2</v>
          </cell>
          <cell r="F421" t="str">
            <v>GLENS FALLS S.</v>
          </cell>
          <cell r="G421" t="str">
            <v>SAR</v>
          </cell>
          <cell r="H421" t="str">
            <v>3UPF</v>
          </cell>
        </row>
        <row r="422">
          <cell r="A422">
            <v>1505</v>
          </cell>
          <cell r="B422" t="str">
            <v>3UP F/M RT</v>
          </cell>
          <cell r="C422" t="str">
            <v>II</v>
          </cell>
          <cell r="D422">
            <v>2</v>
          </cell>
          <cell r="E422">
            <v>2</v>
          </cell>
          <cell r="F422" t="str">
            <v>ROYAL HEROINE S.</v>
          </cell>
          <cell r="G422" t="str">
            <v>SA</v>
          </cell>
          <cell r="H422" t="str">
            <v>3UPF</v>
          </cell>
        </row>
        <row r="423">
          <cell r="A423">
            <v>432</v>
          </cell>
          <cell r="B423" t="str">
            <v>3UP F/M RT</v>
          </cell>
          <cell r="C423" t="str">
            <v>II</v>
          </cell>
          <cell r="D423">
            <v>2</v>
          </cell>
          <cell r="E423">
            <v>2</v>
          </cell>
          <cell r="F423" t="str">
            <v>SHEEPSHEAD BAY S.</v>
          </cell>
          <cell r="G423" t="str">
            <v>BEL</v>
          </cell>
          <cell r="H423" t="str">
            <v>3UPF</v>
          </cell>
        </row>
        <row r="424">
          <cell r="A424">
            <v>613</v>
          </cell>
          <cell r="B424" t="str">
            <v>3UP F/M RT</v>
          </cell>
          <cell r="C424" t="str">
            <v>II</v>
          </cell>
          <cell r="D424">
            <v>2</v>
          </cell>
          <cell r="E424">
            <v>3</v>
          </cell>
          <cell r="F424" t="str">
            <v>SANTA ANA S.</v>
          </cell>
          <cell r="G424" t="str">
            <v>SA</v>
          </cell>
          <cell r="H424" t="str">
            <v>3UPF</v>
          </cell>
        </row>
        <row r="425">
          <cell r="A425">
            <v>70</v>
          </cell>
          <cell r="B425" t="str">
            <v>3UP F/M RT</v>
          </cell>
          <cell r="C425" t="str">
            <v>III</v>
          </cell>
          <cell r="D425">
            <v>3</v>
          </cell>
          <cell r="E425">
            <v>3</v>
          </cell>
          <cell r="F425" t="str">
            <v>ATHENIA S.</v>
          </cell>
          <cell r="G425" t="str">
            <v>BEL</v>
          </cell>
          <cell r="H425" t="str">
            <v>3UPF</v>
          </cell>
        </row>
        <row r="426">
          <cell r="A426">
            <v>2010</v>
          </cell>
          <cell r="B426" t="str">
            <v>3UP F/M RT</v>
          </cell>
          <cell r="C426" t="str">
            <v>III</v>
          </cell>
          <cell r="D426">
            <v>3</v>
          </cell>
          <cell r="E426">
            <v>3</v>
          </cell>
          <cell r="F426" t="str">
            <v>FASIG-TIPTON WAYA S.</v>
          </cell>
          <cell r="G426" t="str">
            <v>SAR</v>
          </cell>
          <cell r="H426" t="str">
            <v>3UPF</v>
          </cell>
        </row>
        <row r="427">
          <cell r="A427">
            <v>483</v>
          </cell>
          <cell r="B427" t="str">
            <v>3UP F/M RT</v>
          </cell>
          <cell r="C427" t="str">
            <v>III</v>
          </cell>
          <cell r="D427">
            <v>3</v>
          </cell>
          <cell r="E427">
            <v>3</v>
          </cell>
          <cell r="F427" t="str">
            <v>BEAUGAY S.</v>
          </cell>
          <cell r="G427" t="str">
            <v>BEL</v>
          </cell>
          <cell r="H427" t="str">
            <v>3UPF</v>
          </cell>
        </row>
        <row r="428">
          <cell r="A428">
            <v>698</v>
          </cell>
          <cell r="B428" t="str">
            <v>3UP F/M RT</v>
          </cell>
          <cell r="C428" t="str">
            <v>III</v>
          </cell>
          <cell r="D428">
            <v>3</v>
          </cell>
          <cell r="E428">
            <v>3</v>
          </cell>
          <cell r="F428" t="str">
            <v>SUWANNEE RIVER S.</v>
          </cell>
          <cell r="G428" t="str">
            <v>GP</v>
          </cell>
          <cell r="H428" t="str">
            <v>3UPF</v>
          </cell>
        </row>
        <row r="429">
          <cell r="A429">
            <v>616</v>
          </cell>
          <cell r="B429" t="str">
            <v>3UP F/M RT</v>
          </cell>
          <cell r="C429" t="str">
            <v>III</v>
          </cell>
          <cell r="D429">
            <v>3</v>
          </cell>
          <cell r="E429">
            <v>3</v>
          </cell>
          <cell r="F429" t="str">
            <v>ORCHID S.</v>
          </cell>
          <cell r="G429" t="str">
            <v>GP</v>
          </cell>
          <cell r="H429" t="str">
            <v>3UPF</v>
          </cell>
        </row>
        <row r="430">
          <cell r="A430">
            <v>736</v>
          </cell>
          <cell r="B430" t="str">
            <v>3UP F/M RT</v>
          </cell>
          <cell r="C430" t="str">
            <v>III</v>
          </cell>
          <cell r="D430">
            <v>3</v>
          </cell>
          <cell r="E430">
            <v>3</v>
          </cell>
          <cell r="F430" t="str">
            <v>HONEY FOX S.</v>
          </cell>
          <cell r="G430" t="str">
            <v>GP</v>
          </cell>
          <cell r="H430" t="str">
            <v>3UPF</v>
          </cell>
        </row>
        <row r="431">
          <cell r="A431">
            <v>730</v>
          </cell>
          <cell r="B431" t="str">
            <v>3UP F/M RT</v>
          </cell>
          <cell r="C431" t="str">
            <v>III</v>
          </cell>
          <cell r="D431">
            <v>3</v>
          </cell>
          <cell r="E431">
            <v>3</v>
          </cell>
          <cell r="F431" t="str">
            <v>ROBERT J. FRANKEL S.</v>
          </cell>
          <cell r="G431" t="str">
            <v>SA</v>
          </cell>
          <cell r="H431" t="str">
            <v>3UPF</v>
          </cell>
        </row>
        <row r="432">
          <cell r="A432">
            <v>686</v>
          </cell>
          <cell r="B432" t="str">
            <v>3UP F/M RT</v>
          </cell>
          <cell r="C432" t="str">
            <v>III</v>
          </cell>
          <cell r="D432">
            <v>3</v>
          </cell>
          <cell r="E432">
            <v>3</v>
          </cell>
          <cell r="F432" t="str">
            <v>THE VERY ONE S.</v>
          </cell>
          <cell r="G432" t="str">
            <v>GP</v>
          </cell>
          <cell r="H432" t="str">
            <v>3UPF</v>
          </cell>
        </row>
        <row r="433">
          <cell r="A433">
            <v>150</v>
          </cell>
          <cell r="B433" t="str">
            <v>3UP F/M RT</v>
          </cell>
          <cell r="C433" t="str">
            <v>III</v>
          </cell>
          <cell r="D433">
            <v>3</v>
          </cell>
          <cell r="E433">
            <v>3</v>
          </cell>
          <cell r="F433" t="str">
            <v>NOBLE DAMSEL S.</v>
          </cell>
          <cell r="G433" t="str">
            <v>BEL</v>
          </cell>
          <cell r="H433" t="str">
            <v>3UPF</v>
          </cell>
        </row>
        <row r="434">
          <cell r="A434">
            <v>294</v>
          </cell>
          <cell r="B434" t="str">
            <v>3UP F/M RT</v>
          </cell>
          <cell r="C434" t="str">
            <v>III</v>
          </cell>
          <cell r="D434">
            <v>3</v>
          </cell>
          <cell r="E434">
            <v>3</v>
          </cell>
          <cell r="F434" t="str">
            <v>MODESTY H.</v>
          </cell>
          <cell r="G434" t="str">
            <v>AP</v>
          </cell>
          <cell r="H434" t="str">
            <v>3UPF</v>
          </cell>
        </row>
        <row r="435">
          <cell r="A435">
            <v>1784</v>
          </cell>
          <cell r="B435" t="str">
            <v>3UP F/M RT</v>
          </cell>
          <cell r="C435" t="str">
            <v>III</v>
          </cell>
          <cell r="D435">
            <v>3</v>
          </cell>
          <cell r="E435">
            <v>3</v>
          </cell>
          <cell r="F435" t="str">
            <v>MARSHUA'S RIVER S.</v>
          </cell>
          <cell r="G435" t="str">
            <v>GP</v>
          </cell>
          <cell r="H435" t="str">
            <v>3UPF</v>
          </cell>
        </row>
        <row r="436">
          <cell r="A436">
            <v>370</v>
          </cell>
          <cell r="B436" t="str">
            <v>3UP F/M RT</v>
          </cell>
          <cell r="C436" t="str">
            <v>III</v>
          </cell>
          <cell r="D436">
            <v>3</v>
          </cell>
          <cell r="E436">
            <v>3</v>
          </cell>
          <cell r="F436" t="str">
            <v>RED CARPET H.</v>
          </cell>
          <cell r="G436" t="str">
            <v>DMR</v>
          </cell>
          <cell r="H436" t="str">
            <v>3UPF</v>
          </cell>
        </row>
        <row r="437">
          <cell r="A437">
            <v>1507</v>
          </cell>
          <cell r="B437" t="str">
            <v>3UP F/M RT</v>
          </cell>
          <cell r="C437" t="str">
            <v>III</v>
          </cell>
          <cell r="D437">
            <v>3</v>
          </cell>
          <cell r="E437">
            <v>3</v>
          </cell>
          <cell r="F437" t="str">
            <v>DR. JAMES PENNY MEMORIAL S.</v>
          </cell>
          <cell r="G437" t="str">
            <v>PRX</v>
          </cell>
          <cell r="H437" t="str">
            <v>3UPF</v>
          </cell>
        </row>
        <row r="438">
          <cell r="A438">
            <v>546</v>
          </cell>
          <cell r="B438" t="str">
            <v>3UP F/M RT</v>
          </cell>
          <cell r="C438" t="str">
            <v>III</v>
          </cell>
          <cell r="D438">
            <v>3</v>
          </cell>
          <cell r="E438">
            <v>3</v>
          </cell>
          <cell r="F438" t="str">
            <v>SANTA BARBARA S.</v>
          </cell>
          <cell r="G438" t="str">
            <v>SA</v>
          </cell>
          <cell r="H438" t="str">
            <v>3UPF</v>
          </cell>
        </row>
        <row r="439">
          <cell r="A439">
            <v>411</v>
          </cell>
          <cell r="B439" t="str">
            <v>3UP F/M RT</v>
          </cell>
          <cell r="C439" t="str">
            <v>III</v>
          </cell>
          <cell r="D439">
            <v>3</v>
          </cell>
          <cell r="E439">
            <v>3</v>
          </cell>
          <cell r="F439" t="str">
            <v>WINSTAR MATCHMAKER S.</v>
          </cell>
          <cell r="G439" t="str">
            <v>MTH</v>
          </cell>
          <cell r="H439" t="str">
            <v>3UPF</v>
          </cell>
        </row>
        <row r="440">
          <cell r="A440">
            <v>1527</v>
          </cell>
          <cell r="B440" t="str">
            <v>3UP F/M RT</v>
          </cell>
          <cell r="C440" t="str">
            <v>III</v>
          </cell>
          <cell r="D440">
            <v>3</v>
          </cell>
          <cell r="E440">
            <v>3</v>
          </cell>
          <cell r="F440" t="str">
            <v>LAMBHOLM SOUTH ENDEAVOUR S.</v>
          </cell>
          <cell r="G440" t="str">
            <v>TAM</v>
          </cell>
          <cell r="H440" t="str">
            <v>3UPF</v>
          </cell>
        </row>
        <row r="441">
          <cell r="A441">
            <v>530</v>
          </cell>
          <cell r="B441" t="str">
            <v>3UP F/M RT</v>
          </cell>
          <cell r="C441" t="str">
            <v>III</v>
          </cell>
          <cell r="D441">
            <v>3</v>
          </cell>
          <cell r="E441">
            <v>3</v>
          </cell>
          <cell r="F441" t="str">
            <v>BEWITCH S.</v>
          </cell>
          <cell r="G441" t="str">
            <v>KEE</v>
          </cell>
          <cell r="H441" t="str">
            <v>3UPF</v>
          </cell>
        </row>
        <row r="442">
          <cell r="A442">
            <v>817</v>
          </cell>
          <cell r="B442" t="str">
            <v>3UP F/M RT</v>
          </cell>
          <cell r="C442" t="str">
            <v>III</v>
          </cell>
          <cell r="D442">
            <v>3</v>
          </cell>
          <cell r="E442">
            <v>3</v>
          </cell>
          <cell r="F442" t="str">
            <v>CARDINAL H.</v>
          </cell>
          <cell r="G442" t="str">
            <v>CD</v>
          </cell>
          <cell r="H442" t="str">
            <v>3UPF</v>
          </cell>
        </row>
        <row r="443">
          <cell r="A443">
            <v>2165</v>
          </cell>
          <cell r="B443" t="str">
            <v>3UP F/M RT</v>
          </cell>
          <cell r="C443" t="str">
            <v>III</v>
          </cell>
          <cell r="D443">
            <v>3</v>
          </cell>
          <cell r="E443">
            <v>3</v>
          </cell>
          <cell r="F443" t="str">
            <v>KENTUCKY DOWNS LADIES TURF S.</v>
          </cell>
          <cell r="G443" t="str">
            <v>KD</v>
          </cell>
          <cell r="H443" t="str">
            <v>3UPF</v>
          </cell>
        </row>
        <row r="444">
          <cell r="A444">
            <v>19</v>
          </cell>
          <cell r="B444" t="str">
            <v>3UP F/M RT</v>
          </cell>
          <cell r="C444" t="str">
            <v>III</v>
          </cell>
          <cell r="D444">
            <v>3</v>
          </cell>
          <cell r="E444">
            <v>3</v>
          </cell>
          <cell r="F444" t="str">
            <v>LONG ISLAND H.</v>
          </cell>
          <cell r="G444" t="str">
            <v>AQU</v>
          </cell>
          <cell r="H444" t="str">
            <v>3UPF</v>
          </cell>
        </row>
        <row r="445">
          <cell r="A445">
            <v>482</v>
          </cell>
          <cell r="B445" t="str">
            <v>3UP F/M RT</v>
          </cell>
          <cell r="C445" t="str">
            <v>III</v>
          </cell>
          <cell r="D445">
            <v>3</v>
          </cell>
          <cell r="E445">
            <v>3</v>
          </cell>
          <cell r="F445" t="str">
            <v>WILSHIRE S.</v>
          </cell>
          <cell r="G445" t="str">
            <v>SA</v>
          </cell>
          <cell r="H445" t="str">
            <v>3UPF</v>
          </cell>
        </row>
        <row r="446">
          <cell r="A446">
            <v>783</v>
          </cell>
          <cell r="B446" t="str">
            <v>3UP F/M RT</v>
          </cell>
          <cell r="C446" t="str">
            <v>III</v>
          </cell>
          <cell r="D446">
            <v>3</v>
          </cell>
          <cell r="E446">
            <v>4</v>
          </cell>
          <cell r="F446" t="str">
            <v>MY CHARMER S.</v>
          </cell>
          <cell r="G446" t="str">
            <v>GP</v>
          </cell>
          <cell r="H446" t="str">
            <v>3UPF</v>
          </cell>
        </row>
        <row r="447">
          <cell r="A447">
            <v>479</v>
          </cell>
          <cell r="B447" t="str">
            <v>3UP F/M RT</v>
          </cell>
          <cell r="C447" t="str">
            <v>III</v>
          </cell>
          <cell r="D447">
            <v>3</v>
          </cell>
          <cell r="E447">
            <v>3</v>
          </cell>
          <cell r="F447" t="str">
            <v>GALLORETTE S.</v>
          </cell>
          <cell r="G447" t="str">
            <v>PIM</v>
          </cell>
          <cell r="H447" t="str">
            <v>3UPF</v>
          </cell>
        </row>
        <row r="448">
          <cell r="A448">
            <v>1341</v>
          </cell>
          <cell r="B448" t="str">
            <v>3UP F/M RT</v>
          </cell>
          <cell r="C448" t="str">
            <v>III</v>
          </cell>
          <cell r="D448">
            <v>3</v>
          </cell>
          <cell r="E448">
            <v>3</v>
          </cell>
          <cell r="F448" t="str">
            <v>ROOD AND RIDDLE DOWAGER S.</v>
          </cell>
          <cell r="G448" t="str">
            <v>KEE</v>
          </cell>
          <cell r="H448" t="str">
            <v>3UPF</v>
          </cell>
        </row>
        <row r="449">
          <cell r="A449">
            <v>472</v>
          </cell>
          <cell r="B449" t="str">
            <v>3UP F/M RT</v>
          </cell>
          <cell r="C449" t="str">
            <v>III</v>
          </cell>
          <cell r="D449">
            <v>3</v>
          </cell>
          <cell r="E449">
            <v>3</v>
          </cell>
          <cell r="F449" t="str">
            <v>OLD FORESTER MINT JULEP H.</v>
          </cell>
          <cell r="G449" t="str">
            <v>CD</v>
          </cell>
          <cell r="H449" t="str">
            <v>3UPF</v>
          </cell>
        </row>
        <row r="450">
          <cell r="A450">
            <v>274</v>
          </cell>
          <cell r="B450" t="str">
            <v>3UP F/M RT</v>
          </cell>
          <cell r="C450" t="str">
            <v>III</v>
          </cell>
          <cell r="D450">
            <v>3</v>
          </cell>
          <cell r="E450">
            <v>3</v>
          </cell>
          <cell r="F450" t="str">
            <v>EATONTOWN S.</v>
          </cell>
          <cell r="G450" t="str">
            <v>MTH</v>
          </cell>
          <cell r="H450" t="str">
            <v>3UPF</v>
          </cell>
        </row>
        <row r="451">
          <cell r="A451">
            <v>1986</v>
          </cell>
          <cell r="B451" t="str">
            <v>3UP F/M RT</v>
          </cell>
          <cell r="C451" t="str">
            <v>III</v>
          </cell>
          <cell r="D451">
            <v>3</v>
          </cell>
          <cell r="E451">
            <v>3</v>
          </cell>
          <cell r="F451" t="str">
            <v>MEGAHERTZ S.</v>
          </cell>
          <cell r="G451" t="str">
            <v>SA</v>
          </cell>
          <cell r="H451" t="str">
            <v>3UPF</v>
          </cell>
        </row>
        <row r="452">
          <cell r="A452">
            <v>763</v>
          </cell>
          <cell r="B452" t="str">
            <v>3UP F/M RT</v>
          </cell>
          <cell r="C452" t="str">
            <v>III</v>
          </cell>
          <cell r="D452">
            <v>3</v>
          </cell>
          <cell r="E452">
            <v>3</v>
          </cell>
          <cell r="F452" t="str">
            <v>LA PREVOYANTE H.</v>
          </cell>
          <cell r="G452" t="str">
            <v>GP</v>
          </cell>
          <cell r="H452" t="str">
            <v>3UPF</v>
          </cell>
        </row>
        <row r="453">
          <cell r="A453">
            <v>1508</v>
          </cell>
          <cell r="B453" t="str">
            <v>3UP F/M RT</v>
          </cell>
          <cell r="C453" t="str">
            <v>III</v>
          </cell>
          <cell r="D453">
            <v>3</v>
          </cell>
          <cell r="E453">
            <v>3</v>
          </cell>
          <cell r="F453" t="str">
            <v>ROBERT G. DICK MEMORIAL S.</v>
          </cell>
          <cell r="G453" t="str">
            <v>DEL</v>
          </cell>
          <cell r="H453" t="str">
            <v>3UPF</v>
          </cell>
        </row>
        <row r="454">
          <cell r="A454">
            <v>160</v>
          </cell>
          <cell r="B454" t="str">
            <v>3UP F/M RT</v>
          </cell>
          <cell r="C454" t="str">
            <v>III</v>
          </cell>
          <cell r="D454">
            <v>3</v>
          </cell>
          <cell r="E454">
            <v>4</v>
          </cell>
          <cell r="F454" t="str">
            <v>VIOLET S.</v>
          </cell>
          <cell r="G454" t="str">
            <v>MTH</v>
          </cell>
          <cell r="H454" t="str">
            <v>3UPF</v>
          </cell>
        </row>
        <row r="455">
          <cell r="A455">
            <v>2336</v>
          </cell>
          <cell r="B455" t="str">
            <v>3UP F/M RT</v>
          </cell>
          <cell r="C455" t="str">
            <v>L</v>
          </cell>
          <cell r="D455">
            <v>4</v>
          </cell>
          <cell r="E455">
            <v>4</v>
          </cell>
          <cell r="F455" t="str">
            <v>FASIG-TIPTON DE LA ROSE S.</v>
          </cell>
          <cell r="G455" t="str">
            <v>SAR</v>
          </cell>
          <cell r="H455" t="str">
            <v>3UPF</v>
          </cell>
        </row>
        <row r="456">
          <cell r="A456">
            <v>2238</v>
          </cell>
          <cell r="B456" t="str">
            <v>3UP F/M RT</v>
          </cell>
          <cell r="C456" t="str">
            <v>L</v>
          </cell>
          <cell r="D456">
            <v>4</v>
          </cell>
          <cell r="E456">
            <v>4</v>
          </cell>
          <cell r="F456" t="str">
            <v>PERFECT STING S.</v>
          </cell>
          <cell r="G456" t="str">
            <v>BEL</v>
          </cell>
          <cell r="H456" t="str">
            <v>3UPF</v>
          </cell>
        </row>
        <row r="457">
          <cell r="A457">
            <v>2168</v>
          </cell>
          <cell r="B457" t="str">
            <v>3UP F/M RT</v>
          </cell>
          <cell r="C457" t="str">
            <v>L</v>
          </cell>
          <cell r="D457">
            <v>4</v>
          </cell>
          <cell r="E457">
            <v>4</v>
          </cell>
          <cell r="F457" t="str">
            <v>RAMSEY FARM S.</v>
          </cell>
          <cell r="G457" t="str">
            <v>KD</v>
          </cell>
          <cell r="H457" t="str">
            <v>3UPF</v>
          </cell>
        </row>
        <row r="458">
          <cell r="A458">
            <v>2269</v>
          </cell>
          <cell r="B458" t="str">
            <v>3UP F/M RT</v>
          </cell>
          <cell r="C458" t="str">
            <v>L</v>
          </cell>
          <cell r="D458">
            <v>4</v>
          </cell>
          <cell r="E458">
            <v>3</v>
          </cell>
          <cell r="F458" t="str">
            <v>ASTRA S.</v>
          </cell>
          <cell r="G458" t="str">
            <v>SA</v>
          </cell>
          <cell r="H458" t="str">
            <v>3UPF</v>
          </cell>
        </row>
        <row r="459">
          <cell r="A459">
            <v>2087</v>
          </cell>
          <cell r="B459" t="str">
            <v>3UP F/M RT</v>
          </cell>
          <cell r="C459" t="str">
            <v>L</v>
          </cell>
          <cell r="D459">
            <v>4</v>
          </cell>
          <cell r="E459">
            <v>4</v>
          </cell>
          <cell r="F459" t="str">
            <v>ALL ALONG S.</v>
          </cell>
          <cell r="G459" t="str">
            <v>LRL</v>
          </cell>
          <cell r="H459" t="str">
            <v>3UPF</v>
          </cell>
        </row>
        <row r="460">
          <cell r="A460">
            <v>1957</v>
          </cell>
          <cell r="B460" t="str">
            <v>3UP F/M RT</v>
          </cell>
          <cell r="C460" t="str">
            <v>L</v>
          </cell>
          <cell r="D460">
            <v>4</v>
          </cell>
          <cell r="E460">
            <v>4</v>
          </cell>
          <cell r="F460" t="str">
            <v>MISS LIBERTY S.</v>
          </cell>
          <cell r="G460" t="str">
            <v>MTH</v>
          </cell>
          <cell r="H460" t="str">
            <v>3UPF</v>
          </cell>
        </row>
        <row r="461">
          <cell r="A461">
            <v>2232</v>
          </cell>
          <cell r="B461" t="str">
            <v>3UP F/M RT</v>
          </cell>
          <cell r="C461" t="str">
            <v>L</v>
          </cell>
          <cell r="D461">
            <v>4</v>
          </cell>
          <cell r="E461">
            <v>4</v>
          </cell>
          <cell r="F461" t="str">
            <v>POSSIBLY PERFECT S.</v>
          </cell>
          <cell r="G461" t="str">
            <v>SA</v>
          </cell>
          <cell r="H461" t="str">
            <v>3UPF</v>
          </cell>
        </row>
        <row r="462">
          <cell r="A462">
            <v>2005</v>
          </cell>
          <cell r="B462" t="str">
            <v>3UP F/M RT</v>
          </cell>
          <cell r="C462" t="str">
            <v>L</v>
          </cell>
          <cell r="D462">
            <v>4</v>
          </cell>
          <cell r="E462">
            <v>4</v>
          </cell>
          <cell r="F462" t="str">
            <v>INDIANA GENERAL ASSEMBLY DISTAFF S.</v>
          </cell>
          <cell r="G462" t="str">
            <v>IND</v>
          </cell>
          <cell r="H462" t="str">
            <v>3UPF</v>
          </cell>
        </row>
        <row r="463">
          <cell r="A463">
            <v>2371</v>
          </cell>
          <cell r="B463" t="str">
            <v>3UP F/M RT</v>
          </cell>
          <cell r="C463" t="str">
            <v>U</v>
          </cell>
          <cell r="D463">
            <v>5</v>
          </cell>
          <cell r="E463">
            <v>5</v>
          </cell>
          <cell r="F463" t="str">
            <v>ALBERT M. STALL MEMORIAL S.</v>
          </cell>
          <cell r="G463" t="str">
            <v>FG</v>
          </cell>
          <cell r="H463" t="str">
            <v>3UPF</v>
          </cell>
        </row>
        <row r="464">
          <cell r="A464">
            <v>2367</v>
          </cell>
          <cell r="B464" t="str">
            <v>3UP F/M RT</v>
          </cell>
          <cell r="C464" t="str">
            <v>U</v>
          </cell>
          <cell r="D464">
            <v>5</v>
          </cell>
          <cell r="E464">
            <v>5</v>
          </cell>
          <cell r="F464" t="str">
            <v>VIA BORGHESE S.</v>
          </cell>
          <cell r="G464" t="str">
            <v>GP</v>
          </cell>
          <cell r="H464" t="str">
            <v>3UPF</v>
          </cell>
        </row>
        <row r="465">
          <cell r="A465">
            <v>2332</v>
          </cell>
          <cell r="B465" t="str">
            <v>3UP F/M RT</v>
          </cell>
          <cell r="C465" t="str">
            <v>U</v>
          </cell>
          <cell r="D465">
            <v>5</v>
          </cell>
          <cell r="E465">
            <v>4</v>
          </cell>
          <cell r="F465" t="str">
            <v>OSUNITAS S.</v>
          </cell>
          <cell r="G465" t="str">
            <v>DMR</v>
          </cell>
          <cell r="H465" t="str">
            <v>3UPF</v>
          </cell>
        </row>
        <row r="466">
          <cell r="A466">
            <v>2286</v>
          </cell>
          <cell r="B466" t="str">
            <v>3UP F/M RT</v>
          </cell>
          <cell r="C466" t="str">
            <v>U</v>
          </cell>
          <cell r="D466">
            <v>5</v>
          </cell>
          <cell r="E466">
            <v>4</v>
          </cell>
          <cell r="F466" t="str">
            <v>RIVER MEMORIES S.</v>
          </cell>
          <cell r="G466" t="str">
            <v>BEL</v>
          </cell>
          <cell r="H466" t="str">
            <v>3UPF</v>
          </cell>
        </row>
        <row r="467">
          <cell r="A467">
            <v>2369</v>
          </cell>
          <cell r="B467" t="str">
            <v>3UP F/M RT</v>
          </cell>
          <cell r="C467" t="str">
            <v>U</v>
          </cell>
          <cell r="D467">
            <v>5</v>
          </cell>
          <cell r="E467">
            <v>5</v>
          </cell>
          <cell r="F467" t="str">
            <v>MARIE G. KRANTZ MEMORIAL S.</v>
          </cell>
          <cell r="G467" t="str">
            <v>FG</v>
          </cell>
          <cell r="H467" t="str">
            <v>3UPF</v>
          </cell>
        </row>
        <row r="468">
          <cell r="A468">
            <v>2315</v>
          </cell>
          <cell r="B468" t="str">
            <v>3UP F/M RT</v>
          </cell>
          <cell r="C468" t="str">
            <v>L</v>
          </cell>
          <cell r="D468">
            <v>4</v>
          </cell>
          <cell r="E468">
            <v>4</v>
          </cell>
          <cell r="F468" t="str">
            <v>SAND SPRINGS S.</v>
          </cell>
          <cell r="G468" t="str">
            <v>GP</v>
          </cell>
          <cell r="H468" t="str">
            <v>3UPF</v>
          </cell>
        </row>
        <row r="469">
          <cell r="A469">
            <v>2122</v>
          </cell>
          <cell r="B469" t="str">
            <v>3UP F/M RT</v>
          </cell>
          <cell r="C469" t="str">
            <v>L</v>
          </cell>
          <cell r="D469">
            <v>4</v>
          </cell>
          <cell r="E469">
            <v>4</v>
          </cell>
          <cell r="F469" t="str">
            <v>SOUTH BEACH S.</v>
          </cell>
          <cell r="G469" t="str">
            <v>GP</v>
          </cell>
          <cell r="H469" t="str">
            <v>3UPF</v>
          </cell>
        </row>
        <row r="470">
          <cell r="A470">
            <v>2341</v>
          </cell>
          <cell r="B470" t="str">
            <v>3UP F/M RT</v>
          </cell>
          <cell r="C470" t="str">
            <v>U</v>
          </cell>
          <cell r="D470">
            <v>5</v>
          </cell>
          <cell r="E470">
            <v>5</v>
          </cell>
          <cell r="F470" t="str">
            <v>CTT AND TOC S.</v>
          </cell>
          <cell r="G470" t="str">
            <v>DMR</v>
          </cell>
          <cell r="H470" t="str">
            <v>3UPF</v>
          </cell>
        </row>
        <row r="471">
          <cell r="A471">
            <v>2326</v>
          </cell>
          <cell r="B471" t="str">
            <v>3UP F/M RT</v>
          </cell>
          <cell r="C471" t="str">
            <v>U</v>
          </cell>
          <cell r="D471">
            <v>5</v>
          </cell>
          <cell r="E471">
            <v>5</v>
          </cell>
          <cell r="F471" t="str">
            <v>KATHRYN CROSBY S.</v>
          </cell>
          <cell r="G471" t="str">
            <v>DMR</v>
          </cell>
          <cell r="H471" t="str">
            <v>3UPF</v>
          </cell>
        </row>
        <row r="472">
          <cell r="A472">
            <v>2275</v>
          </cell>
          <cell r="B472" t="str">
            <v>3UP F/M RT</v>
          </cell>
          <cell r="C472" t="str">
            <v>U</v>
          </cell>
          <cell r="D472">
            <v>5</v>
          </cell>
          <cell r="E472">
            <v>5</v>
          </cell>
          <cell r="F472" t="str">
            <v>PLENTY OF GRACE S.</v>
          </cell>
          <cell r="G472" t="str">
            <v>AQU</v>
          </cell>
          <cell r="H472" t="str">
            <v>3UPF</v>
          </cell>
        </row>
        <row r="473">
          <cell r="A473">
            <v>2351</v>
          </cell>
          <cell r="B473" t="str">
            <v>3UP F/M RT</v>
          </cell>
          <cell r="C473" t="str">
            <v>U</v>
          </cell>
          <cell r="D473">
            <v>5</v>
          </cell>
          <cell r="E473">
            <v>5</v>
          </cell>
          <cell r="F473" t="str">
            <v>ONE DREAMER S.</v>
          </cell>
          <cell r="G473" t="str">
            <v>KD</v>
          </cell>
          <cell r="H473" t="str">
            <v>3UPF</v>
          </cell>
        </row>
        <row r="474">
          <cell r="A474">
            <v>2142</v>
          </cell>
          <cell r="B474" t="str">
            <v>3UP F/M RT</v>
          </cell>
          <cell r="C474" t="str">
            <v>U</v>
          </cell>
          <cell r="D474">
            <v>5</v>
          </cell>
          <cell r="E474">
            <v>5</v>
          </cell>
          <cell r="F474" t="str">
            <v>DAHLIA S.</v>
          </cell>
          <cell r="G474" t="str">
            <v>LRL</v>
          </cell>
          <cell r="H474" t="str">
            <v>3UPF</v>
          </cell>
        </row>
        <row r="475">
          <cell r="A475">
            <v>2363</v>
          </cell>
          <cell r="B475" t="str">
            <v>3UP F/M RT</v>
          </cell>
          <cell r="C475" t="str">
            <v>U</v>
          </cell>
          <cell r="D475">
            <v>5</v>
          </cell>
          <cell r="E475">
            <v>5</v>
          </cell>
          <cell r="F475" t="str">
            <v>BLUSHING K. D. S.</v>
          </cell>
          <cell r="G475" t="str">
            <v>FG</v>
          </cell>
          <cell r="H475" t="str">
            <v>3UPF</v>
          </cell>
        </row>
        <row r="476">
          <cell r="A476">
            <v>1711</v>
          </cell>
          <cell r="B476" t="str">
            <v>3UP F/M RT</v>
          </cell>
          <cell r="C476" t="str">
            <v>U</v>
          </cell>
          <cell r="D476">
            <v>5</v>
          </cell>
          <cell r="E476">
            <v>5</v>
          </cell>
          <cell r="F476" t="str">
            <v>LADY CANTERBURY S.</v>
          </cell>
          <cell r="G476" t="str">
            <v>CBY</v>
          </cell>
          <cell r="H476" t="str">
            <v>3UPF</v>
          </cell>
        </row>
        <row r="477">
          <cell r="A477">
            <v>2171</v>
          </cell>
          <cell r="B477" t="str">
            <v>3UP F/M RT</v>
          </cell>
          <cell r="C477" t="str">
            <v>U</v>
          </cell>
          <cell r="D477">
            <v>5</v>
          </cell>
          <cell r="E477">
            <v>5</v>
          </cell>
          <cell r="F477" t="str">
            <v>WASTED TEARS S.</v>
          </cell>
          <cell r="G477" t="str">
            <v>GP</v>
          </cell>
          <cell r="H477" t="str">
            <v>3UPF</v>
          </cell>
        </row>
        <row r="478">
          <cell r="A478">
            <v>2200</v>
          </cell>
          <cell r="B478" t="str">
            <v>3UP F/M RT</v>
          </cell>
          <cell r="C478" t="str">
            <v>U</v>
          </cell>
          <cell r="D478">
            <v>5</v>
          </cell>
          <cell r="E478">
            <v>5</v>
          </cell>
          <cell r="F478" t="str">
            <v>POWDER BREAK S.</v>
          </cell>
          <cell r="G478" t="str">
            <v>GP</v>
          </cell>
          <cell r="H478" t="str">
            <v>3UPF</v>
          </cell>
        </row>
        <row r="479">
          <cell r="A479">
            <v>1654</v>
          </cell>
          <cell r="B479" t="str">
            <v>3UP F/M RT</v>
          </cell>
          <cell r="C479" t="str">
            <v>U</v>
          </cell>
          <cell r="D479">
            <v>5</v>
          </cell>
          <cell r="E479">
            <v>5</v>
          </cell>
          <cell r="F479" t="str">
            <v>WEST VIRGINIA SENATE PRESIDENT'S CUP S.</v>
          </cell>
          <cell r="G479" t="str">
            <v>MNR</v>
          </cell>
          <cell r="H479" t="str">
            <v>3UPF</v>
          </cell>
        </row>
        <row r="480">
          <cell r="A480">
            <v>2349</v>
          </cell>
          <cell r="B480" t="str">
            <v>3UP F/M RT</v>
          </cell>
          <cell r="C480" t="str">
            <v>U</v>
          </cell>
          <cell r="D480">
            <v>5</v>
          </cell>
          <cell r="E480">
            <v>5</v>
          </cell>
          <cell r="F480" t="str">
            <v>STEVE PINI MEMORIAL S.</v>
          </cell>
          <cell r="G480" t="str">
            <v>SUF</v>
          </cell>
          <cell r="H480" t="str">
            <v>3UPF</v>
          </cell>
        </row>
        <row r="481">
          <cell r="A481">
            <v>2384</v>
          </cell>
          <cell r="B481" t="str">
            <v>3UP F/M RT</v>
          </cell>
          <cell r="C481" t="str">
            <v>U</v>
          </cell>
          <cell r="D481">
            <v>5</v>
          </cell>
          <cell r="E481">
            <v>5</v>
          </cell>
          <cell r="F481" t="str">
            <v>MONROE S.</v>
          </cell>
          <cell r="G481" t="str">
            <v>GP</v>
          </cell>
          <cell r="H481" t="str">
            <v>3UPF</v>
          </cell>
        </row>
        <row r="482">
          <cell r="A482">
            <v>2297</v>
          </cell>
          <cell r="B482" t="str">
            <v>3UP F/M RT</v>
          </cell>
          <cell r="C482" t="str">
            <v>U</v>
          </cell>
          <cell r="D482">
            <v>5</v>
          </cell>
          <cell r="E482">
            <v>5</v>
          </cell>
          <cell r="F482" t="str">
            <v>RICKS MEMORIAL S.</v>
          </cell>
          <cell r="G482" t="str">
            <v>RP</v>
          </cell>
          <cell r="H482" t="str">
            <v>3UPF</v>
          </cell>
        </row>
        <row r="483">
          <cell r="A483">
            <v>1865</v>
          </cell>
          <cell r="B483" t="str">
            <v>3UP F/M SPR</v>
          </cell>
          <cell r="C483" t="str">
            <v xml:space="preserve">I  </v>
          </cell>
          <cell r="D483">
            <v>1</v>
          </cell>
          <cell r="E483">
            <v>1</v>
          </cell>
          <cell r="F483" t="str">
            <v>BREEDERS' CUP FILLY AND MARE SPRINT</v>
          </cell>
          <cell r="G483" t="str">
            <v>CD</v>
          </cell>
          <cell r="H483" t="str">
            <v>3UPF</v>
          </cell>
        </row>
        <row r="484">
          <cell r="A484">
            <v>238</v>
          </cell>
          <cell r="B484" t="str">
            <v>3UP F/M SPR</v>
          </cell>
          <cell r="C484" t="str">
            <v xml:space="preserve">I  </v>
          </cell>
          <cell r="D484">
            <v>1</v>
          </cell>
          <cell r="E484">
            <v>1</v>
          </cell>
          <cell r="F484" t="str">
            <v>KETEL ONE BALLERINA S.</v>
          </cell>
          <cell r="G484" t="str">
            <v>SAR</v>
          </cell>
          <cell r="H484" t="str">
            <v>3UPF</v>
          </cell>
        </row>
        <row r="485">
          <cell r="A485">
            <v>1618</v>
          </cell>
          <cell r="B485" t="str">
            <v>3UP F/M SPR</v>
          </cell>
          <cell r="C485" t="str">
            <v xml:space="preserve">I  </v>
          </cell>
          <cell r="D485">
            <v>1</v>
          </cell>
          <cell r="E485">
            <v>1</v>
          </cell>
          <cell r="F485" t="str">
            <v>MADISON S.</v>
          </cell>
          <cell r="G485" t="str">
            <v>KEE</v>
          </cell>
          <cell r="H485" t="str">
            <v>3UPF</v>
          </cell>
        </row>
        <row r="486">
          <cell r="A486">
            <v>504</v>
          </cell>
          <cell r="B486" t="str">
            <v>3UP F/M SPR</v>
          </cell>
          <cell r="C486" t="str">
            <v xml:space="preserve">I  </v>
          </cell>
          <cell r="D486">
            <v>1</v>
          </cell>
          <cell r="E486">
            <v>1</v>
          </cell>
          <cell r="F486" t="str">
            <v>HUMANA DISTAFF S.</v>
          </cell>
          <cell r="G486" t="str">
            <v>CD</v>
          </cell>
          <cell r="H486" t="str">
            <v>3UPF</v>
          </cell>
        </row>
        <row r="487">
          <cell r="A487">
            <v>87</v>
          </cell>
          <cell r="B487" t="str">
            <v>3UP F/M SPR</v>
          </cell>
          <cell r="C487" t="str">
            <v>II</v>
          </cell>
          <cell r="D487">
            <v>2</v>
          </cell>
          <cell r="E487">
            <v>2</v>
          </cell>
          <cell r="F487" t="str">
            <v>THOROUGHBRED CLUB OF AMERICA S.</v>
          </cell>
          <cell r="G487" t="str">
            <v>KEE</v>
          </cell>
          <cell r="H487" t="str">
            <v>3UPF</v>
          </cell>
        </row>
        <row r="488">
          <cell r="A488">
            <v>78</v>
          </cell>
          <cell r="B488" t="str">
            <v>3UP F/M SPR</v>
          </cell>
          <cell r="C488" t="str">
            <v>II</v>
          </cell>
          <cell r="D488">
            <v>2</v>
          </cell>
          <cell r="E488">
            <v>2</v>
          </cell>
          <cell r="F488" t="str">
            <v>GALLANT BLOOM H.</v>
          </cell>
          <cell r="G488" t="str">
            <v>BEL</v>
          </cell>
          <cell r="H488" t="str">
            <v>3UPF</v>
          </cell>
        </row>
        <row r="489">
          <cell r="A489">
            <v>720</v>
          </cell>
          <cell r="B489" t="str">
            <v>3UP F/M SPR</v>
          </cell>
          <cell r="C489" t="str">
            <v>II</v>
          </cell>
          <cell r="D489">
            <v>2</v>
          </cell>
          <cell r="E489">
            <v>2</v>
          </cell>
          <cell r="F489" t="str">
            <v>SANTA MONICA S.</v>
          </cell>
          <cell r="G489" t="str">
            <v>SA</v>
          </cell>
          <cell r="H489" t="str">
            <v>3UPF</v>
          </cell>
        </row>
        <row r="490">
          <cell r="A490">
            <v>1852</v>
          </cell>
          <cell r="B490" t="str">
            <v>3UP F/M SPR</v>
          </cell>
          <cell r="C490" t="str">
            <v>II</v>
          </cell>
          <cell r="D490">
            <v>2</v>
          </cell>
          <cell r="E490">
            <v>2</v>
          </cell>
          <cell r="F490" t="str">
            <v>PRESQUE ISLE DOWNS MASTERS S.</v>
          </cell>
          <cell r="G490" t="str">
            <v>PID</v>
          </cell>
          <cell r="H490" t="str">
            <v>3UPF</v>
          </cell>
        </row>
        <row r="491">
          <cell r="A491">
            <v>291</v>
          </cell>
          <cell r="B491" t="str">
            <v>3UP F/M SPR</v>
          </cell>
          <cell r="C491" t="str">
            <v>II</v>
          </cell>
          <cell r="D491">
            <v>2</v>
          </cell>
          <cell r="E491">
            <v>2</v>
          </cell>
          <cell r="F491" t="str">
            <v>HONORABLE MISS H.</v>
          </cell>
          <cell r="G491" t="str">
            <v>SAR</v>
          </cell>
          <cell r="H491" t="str">
            <v>3UPF</v>
          </cell>
        </row>
        <row r="492">
          <cell r="A492">
            <v>525</v>
          </cell>
          <cell r="B492" t="str">
            <v>3UP F/M SPR</v>
          </cell>
          <cell r="C492" t="str">
            <v>II</v>
          </cell>
          <cell r="D492">
            <v>2</v>
          </cell>
          <cell r="E492">
            <v>2</v>
          </cell>
          <cell r="F492" t="str">
            <v>GREAT LADY M S.</v>
          </cell>
          <cell r="G492" t="str">
            <v>LRC</v>
          </cell>
          <cell r="H492" t="str">
            <v>3UPF</v>
          </cell>
        </row>
        <row r="493">
          <cell r="A493">
            <v>96</v>
          </cell>
          <cell r="B493" t="str">
            <v>3UP F/M SPR</v>
          </cell>
          <cell r="C493" t="str">
            <v>II</v>
          </cell>
          <cell r="D493">
            <v>2</v>
          </cell>
          <cell r="E493">
            <v>2</v>
          </cell>
          <cell r="F493" t="str">
            <v>PRINCESS ROONEY S.</v>
          </cell>
          <cell r="G493" t="str">
            <v>GP</v>
          </cell>
          <cell r="H493" t="str">
            <v>3UPF</v>
          </cell>
        </row>
        <row r="494">
          <cell r="A494">
            <v>706</v>
          </cell>
          <cell r="B494" t="str">
            <v>3UP F/M SPR</v>
          </cell>
          <cell r="C494" t="str">
            <v>II</v>
          </cell>
          <cell r="D494">
            <v>2</v>
          </cell>
          <cell r="E494">
            <v>2</v>
          </cell>
          <cell r="F494" t="str">
            <v>INSIDE INFORMATION S.</v>
          </cell>
          <cell r="G494" t="str">
            <v>GP</v>
          </cell>
          <cell r="H494" t="str">
            <v>3UPF</v>
          </cell>
        </row>
        <row r="495">
          <cell r="A495">
            <v>681</v>
          </cell>
          <cell r="B495" t="str">
            <v>3UP F/M SPR</v>
          </cell>
          <cell r="C495" t="str">
            <v>II</v>
          </cell>
          <cell r="D495">
            <v>2</v>
          </cell>
          <cell r="E495">
            <v>3</v>
          </cell>
          <cell r="F495" t="str">
            <v>BARBARA FRITCHIE S.</v>
          </cell>
          <cell r="G495" t="str">
            <v>LRL</v>
          </cell>
          <cell r="H495" t="str">
            <v>3UPF</v>
          </cell>
        </row>
        <row r="496">
          <cell r="A496">
            <v>569</v>
          </cell>
          <cell r="B496" t="str">
            <v>3UP F/M SPR</v>
          </cell>
          <cell r="C496" t="str">
            <v>III</v>
          </cell>
          <cell r="D496">
            <v>3</v>
          </cell>
          <cell r="E496">
            <v>3</v>
          </cell>
          <cell r="F496" t="str">
            <v>BED O' ROSES INVITATIONAL S.</v>
          </cell>
          <cell r="G496" t="str">
            <v>BEL</v>
          </cell>
          <cell r="H496" t="str">
            <v>3UPF</v>
          </cell>
        </row>
        <row r="497">
          <cell r="A497">
            <v>260</v>
          </cell>
          <cell r="B497" t="str">
            <v>3UP F/M SPR</v>
          </cell>
          <cell r="C497" t="str">
            <v>III</v>
          </cell>
          <cell r="D497">
            <v>3</v>
          </cell>
          <cell r="E497">
            <v>3</v>
          </cell>
          <cell r="F497" t="str">
            <v>RANCHO BERNARDO H.</v>
          </cell>
          <cell r="G497" t="str">
            <v>DMR</v>
          </cell>
          <cell r="H497" t="str">
            <v>3UPF</v>
          </cell>
        </row>
        <row r="498">
          <cell r="A498">
            <v>624</v>
          </cell>
          <cell r="B498" t="str">
            <v>3UP F/M SPR</v>
          </cell>
          <cell r="C498" t="str">
            <v>III</v>
          </cell>
          <cell r="D498">
            <v>3</v>
          </cell>
          <cell r="E498">
            <v>3</v>
          </cell>
          <cell r="F498" t="str">
            <v>DISTAFF H.</v>
          </cell>
          <cell r="G498" t="str">
            <v>AQU</v>
          </cell>
          <cell r="H498" t="str">
            <v>3UPF</v>
          </cell>
        </row>
        <row r="499">
          <cell r="A499">
            <v>394</v>
          </cell>
          <cell r="B499" t="str">
            <v>3UP F/M SPR</v>
          </cell>
          <cell r="C499" t="str">
            <v>III</v>
          </cell>
          <cell r="D499">
            <v>3</v>
          </cell>
          <cell r="E499">
            <v>3</v>
          </cell>
          <cell r="F499" t="str">
            <v>CHICAGO H.</v>
          </cell>
          <cell r="G499" t="str">
            <v>AP</v>
          </cell>
          <cell r="H499" t="str">
            <v>3UPF</v>
          </cell>
        </row>
        <row r="500">
          <cell r="A500">
            <v>2235</v>
          </cell>
          <cell r="B500" t="str">
            <v>3UP F/M SPR</v>
          </cell>
          <cell r="C500" t="str">
            <v>III</v>
          </cell>
          <cell r="D500">
            <v>3</v>
          </cell>
          <cell r="E500">
            <v>3</v>
          </cell>
          <cell r="F500" t="str">
            <v>DESERT STORMER S.</v>
          </cell>
          <cell r="G500" t="str">
            <v>SA</v>
          </cell>
          <cell r="H500" t="str">
            <v>3UPF</v>
          </cell>
        </row>
        <row r="501">
          <cell r="A501">
            <v>1737</v>
          </cell>
          <cell r="B501" t="str">
            <v>3UP F/M SPR</v>
          </cell>
          <cell r="C501" t="str">
            <v>III</v>
          </cell>
          <cell r="D501">
            <v>3</v>
          </cell>
          <cell r="E501">
            <v>3</v>
          </cell>
          <cell r="F501" t="str">
            <v>WINNING COLORS S.</v>
          </cell>
          <cell r="G501" t="str">
            <v>CD</v>
          </cell>
          <cell r="H501" t="str">
            <v>3UPF</v>
          </cell>
        </row>
        <row r="502">
          <cell r="A502">
            <v>2093</v>
          </cell>
          <cell r="B502" t="str">
            <v>3UP F/M SPR</v>
          </cell>
          <cell r="C502" t="str">
            <v>III</v>
          </cell>
          <cell r="D502">
            <v>3</v>
          </cell>
          <cell r="E502">
            <v>3</v>
          </cell>
          <cell r="F502" t="str">
            <v>L.A. WOMAN S.</v>
          </cell>
          <cell r="G502" t="str">
            <v>SA</v>
          </cell>
          <cell r="H502" t="str">
            <v>3UPF</v>
          </cell>
        </row>
        <row r="503">
          <cell r="A503">
            <v>746</v>
          </cell>
          <cell r="B503" t="str">
            <v>3UP F/M SPR</v>
          </cell>
          <cell r="C503" t="str">
            <v>III</v>
          </cell>
          <cell r="D503">
            <v>3</v>
          </cell>
          <cell r="E503">
            <v>3</v>
          </cell>
          <cell r="F503" t="str">
            <v>SUGAR SWIRL S.</v>
          </cell>
          <cell r="G503" t="str">
            <v>GP</v>
          </cell>
          <cell r="H503" t="str">
            <v>3UPF</v>
          </cell>
        </row>
        <row r="504">
          <cell r="A504">
            <v>1609</v>
          </cell>
          <cell r="B504" t="str">
            <v>3UP F/M SPR</v>
          </cell>
          <cell r="C504" t="str">
            <v>III</v>
          </cell>
          <cell r="D504">
            <v>3</v>
          </cell>
          <cell r="E504">
            <v>3</v>
          </cell>
          <cell r="F504" t="str">
            <v>HURRICANE BERTIE S.</v>
          </cell>
          <cell r="G504" t="str">
            <v>GP</v>
          </cell>
          <cell r="H504" t="str">
            <v>3UPF</v>
          </cell>
        </row>
        <row r="505">
          <cell r="A505">
            <v>661</v>
          </cell>
          <cell r="B505" t="str">
            <v>3UP F/M SPR</v>
          </cell>
          <cell r="C505" t="str">
            <v>III</v>
          </cell>
          <cell r="D505">
            <v>3</v>
          </cell>
          <cell r="E505">
            <v>3</v>
          </cell>
          <cell r="F505" t="str">
            <v>LAS FLORES S.</v>
          </cell>
          <cell r="G505" t="str">
            <v>SA</v>
          </cell>
          <cell r="H505" t="str">
            <v>3UPF</v>
          </cell>
        </row>
        <row r="506">
          <cell r="A506">
            <v>516</v>
          </cell>
          <cell r="B506" t="str">
            <v>3UP F/M SPR</v>
          </cell>
          <cell r="C506" t="str">
            <v>III</v>
          </cell>
          <cell r="D506">
            <v>3</v>
          </cell>
          <cell r="E506">
            <v>3</v>
          </cell>
          <cell r="F506" t="str">
            <v>VAGRANCY H.</v>
          </cell>
          <cell r="G506" t="str">
            <v>BEL</v>
          </cell>
          <cell r="H506" t="str">
            <v>3UPF</v>
          </cell>
        </row>
        <row r="507">
          <cell r="A507">
            <v>2355</v>
          </cell>
          <cell r="B507" t="str">
            <v>3UP F/M SPR</v>
          </cell>
          <cell r="C507" t="str">
            <v>L</v>
          </cell>
          <cell r="D507">
            <v>4</v>
          </cell>
          <cell r="E507">
            <v>4</v>
          </cell>
          <cell r="F507" t="str">
            <v>SHINE AGAIN S.</v>
          </cell>
          <cell r="G507" t="str">
            <v>SAR</v>
          </cell>
          <cell r="H507" t="str">
            <v>3UPF</v>
          </cell>
        </row>
        <row r="508">
          <cell r="A508">
            <v>2350</v>
          </cell>
          <cell r="B508" t="str">
            <v>3UP F/M SPR</v>
          </cell>
          <cell r="C508" t="str">
            <v>L</v>
          </cell>
          <cell r="D508">
            <v>4</v>
          </cell>
          <cell r="E508">
            <v>4</v>
          </cell>
          <cell r="F508" t="str">
            <v>C.E.R.F. S.</v>
          </cell>
          <cell r="G508" t="str">
            <v>DMR</v>
          </cell>
          <cell r="H508" t="str">
            <v>3UPF</v>
          </cell>
        </row>
        <row r="509">
          <cell r="A509">
            <v>2071</v>
          </cell>
          <cell r="B509" t="str">
            <v>3UP F/M SPR</v>
          </cell>
          <cell r="C509" t="str">
            <v>L</v>
          </cell>
          <cell r="D509">
            <v>4</v>
          </cell>
          <cell r="E509">
            <v>4</v>
          </cell>
          <cell r="F509" t="str">
            <v>SKIPAT S.</v>
          </cell>
          <cell r="G509" t="str">
            <v>PIM</v>
          </cell>
          <cell r="H509" t="str">
            <v>3UPF</v>
          </cell>
        </row>
        <row r="510">
          <cell r="A510">
            <v>1883</v>
          </cell>
          <cell r="B510" t="str">
            <v>3UP F/M SPR</v>
          </cell>
          <cell r="C510" t="str">
            <v>L</v>
          </cell>
          <cell r="D510">
            <v>4</v>
          </cell>
          <cell r="E510">
            <v>4</v>
          </cell>
          <cell r="F510" t="str">
            <v>SATIN AND LACE S.</v>
          </cell>
          <cell r="G510" t="str">
            <v>PID</v>
          </cell>
          <cell r="H510" t="str">
            <v>3UPF</v>
          </cell>
        </row>
        <row r="511">
          <cell r="A511">
            <v>2037</v>
          </cell>
          <cell r="B511" t="str">
            <v>3UP F/M SPR</v>
          </cell>
          <cell r="C511" t="str">
            <v>L</v>
          </cell>
          <cell r="D511">
            <v>4</v>
          </cell>
          <cell r="E511">
            <v>4</v>
          </cell>
          <cell r="F511" t="str">
            <v>INTERBOROUGH S.</v>
          </cell>
          <cell r="G511" t="str">
            <v>AQU</v>
          </cell>
          <cell r="H511" t="str">
            <v>3UPF</v>
          </cell>
        </row>
        <row r="512">
          <cell r="A512">
            <v>2116</v>
          </cell>
          <cell r="B512" t="str">
            <v>3UP F/M SPR</v>
          </cell>
          <cell r="C512" t="str">
            <v>L</v>
          </cell>
          <cell r="D512">
            <v>4</v>
          </cell>
          <cell r="E512">
            <v>4</v>
          </cell>
          <cell r="F512" t="str">
            <v>GARLAND OF ROSES S.</v>
          </cell>
          <cell r="G512" t="str">
            <v>AQU</v>
          </cell>
          <cell r="H512" t="str">
            <v>3UPF</v>
          </cell>
        </row>
        <row r="513">
          <cell r="A513">
            <v>2162</v>
          </cell>
          <cell r="B513" t="str">
            <v>3UP F/M SPR</v>
          </cell>
          <cell r="C513" t="str">
            <v>L</v>
          </cell>
          <cell r="D513">
            <v>4</v>
          </cell>
          <cell r="E513">
            <v>4</v>
          </cell>
          <cell r="F513" t="str">
            <v>OPEN MIND S.</v>
          </cell>
          <cell r="G513" t="str">
            <v>CD</v>
          </cell>
          <cell r="H513" t="str">
            <v>3UPF</v>
          </cell>
        </row>
        <row r="514">
          <cell r="A514">
            <v>2185</v>
          </cell>
          <cell r="B514" t="str">
            <v>3UP F/M SPR</v>
          </cell>
          <cell r="C514" t="str">
            <v>L</v>
          </cell>
          <cell r="D514">
            <v>4</v>
          </cell>
          <cell r="E514">
            <v>4</v>
          </cell>
          <cell r="F514" t="str">
            <v>AMERICAN BEAUTY S.</v>
          </cell>
          <cell r="G514" t="str">
            <v>OP</v>
          </cell>
          <cell r="H514" t="str">
            <v>3UPF</v>
          </cell>
        </row>
        <row r="515">
          <cell r="A515">
            <v>1985</v>
          </cell>
          <cell r="B515" t="str">
            <v>3UP F/M SPR</v>
          </cell>
          <cell r="C515" t="str">
            <v>L</v>
          </cell>
          <cell r="D515">
            <v>4</v>
          </cell>
          <cell r="E515">
            <v>4</v>
          </cell>
          <cell r="F515" t="str">
            <v>KALOOKAN QUEEN S.</v>
          </cell>
          <cell r="G515" t="str">
            <v>SA</v>
          </cell>
          <cell r="H515" t="str">
            <v>3UPF</v>
          </cell>
        </row>
        <row r="516">
          <cell r="A516">
            <v>2188</v>
          </cell>
          <cell r="B516" t="str">
            <v>3UP F/M SPR</v>
          </cell>
          <cell r="C516" t="str">
            <v>L</v>
          </cell>
          <cell r="D516">
            <v>4</v>
          </cell>
          <cell r="E516">
            <v>4</v>
          </cell>
          <cell r="F516" t="str">
            <v>SPRING FEVER S.</v>
          </cell>
          <cell r="G516" t="str">
            <v>OP</v>
          </cell>
          <cell r="H516" t="str">
            <v>3UPF</v>
          </cell>
        </row>
        <row r="517">
          <cell r="A517">
            <v>2051</v>
          </cell>
          <cell r="B517" t="str">
            <v>3UP F/M SPR</v>
          </cell>
          <cell r="C517" t="str">
            <v>L</v>
          </cell>
          <cell r="D517">
            <v>4</v>
          </cell>
          <cell r="E517">
            <v>4</v>
          </cell>
          <cell r="F517" t="str">
            <v>CORRECTION S.</v>
          </cell>
          <cell r="G517" t="str">
            <v>AQU</v>
          </cell>
          <cell r="H517" t="str">
            <v>3UPF</v>
          </cell>
        </row>
        <row r="518">
          <cell r="A518">
            <v>1995</v>
          </cell>
          <cell r="B518" t="str">
            <v>3UP F/M SPR</v>
          </cell>
          <cell r="C518" t="str">
            <v>L</v>
          </cell>
          <cell r="D518">
            <v>4</v>
          </cell>
          <cell r="E518">
            <v>4</v>
          </cell>
          <cell r="F518" t="str">
            <v>CAROUSEL S.</v>
          </cell>
          <cell r="G518" t="str">
            <v>OP</v>
          </cell>
          <cell r="H518" t="str">
            <v>3UPF</v>
          </cell>
        </row>
        <row r="519">
          <cell r="A519">
            <v>1503</v>
          </cell>
          <cell r="B519" t="str">
            <v>3UP F/M SPR</v>
          </cell>
          <cell r="C519" t="str">
            <v>L</v>
          </cell>
          <cell r="D519">
            <v>4</v>
          </cell>
          <cell r="E519">
            <v>4</v>
          </cell>
          <cell r="F519" t="str">
            <v>SAYLORVILLE S.</v>
          </cell>
          <cell r="G519" t="str">
            <v>PRM</v>
          </cell>
          <cell r="H519" t="str">
            <v>3UPF</v>
          </cell>
        </row>
        <row r="520">
          <cell r="A520">
            <v>2378</v>
          </cell>
          <cell r="B520" t="str">
            <v>3UP F/M SPR</v>
          </cell>
          <cell r="C520" t="str">
            <v>U</v>
          </cell>
          <cell r="D520">
            <v>5</v>
          </cell>
          <cell r="E520">
            <v>5</v>
          </cell>
          <cell r="F520" t="str">
            <v>TWIXT S.</v>
          </cell>
          <cell r="G520" t="str">
            <v>LRL</v>
          </cell>
          <cell r="H520" t="str">
            <v>3UPF</v>
          </cell>
        </row>
        <row r="521">
          <cell r="A521">
            <v>2301</v>
          </cell>
          <cell r="B521" t="str">
            <v>3UP F/M SPR</v>
          </cell>
          <cell r="C521" t="str">
            <v>U</v>
          </cell>
          <cell r="D521">
            <v>5</v>
          </cell>
          <cell r="E521">
            <v>4</v>
          </cell>
          <cell r="F521" t="str">
            <v>PUMPKIN PIE S.</v>
          </cell>
          <cell r="G521" t="str">
            <v>BEL</v>
          </cell>
          <cell r="H521" t="str">
            <v>3UPF</v>
          </cell>
        </row>
        <row r="522">
          <cell r="A522">
            <v>2148</v>
          </cell>
          <cell r="B522" t="str">
            <v>3UP F/M SPR</v>
          </cell>
          <cell r="C522" t="str">
            <v>U</v>
          </cell>
          <cell r="D522">
            <v>5</v>
          </cell>
          <cell r="E522">
            <v>5</v>
          </cell>
          <cell r="F522" t="str">
            <v>PRIMONETTA S.</v>
          </cell>
          <cell r="G522" t="str">
            <v>LRL</v>
          </cell>
          <cell r="H522" t="str">
            <v>3UPF</v>
          </cell>
        </row>
        <row r="523">
          <cell r="A523">
            <v>2126</v>
          </cell>
          <cell r="B523" t="str">
            <v>3UP F/M SPR</v>
          </cell>
          <cell r="C523" t="str">
            <v>U</v>
          </cell>
          <cell r="D523">
            <v>5</v>
          </cell>
          <cell r="E523">
            <v>5</v>
          </cell>
          <cell r="F523" t="str">
            <v>WILLA ON THE MOVE S.</v>
          </cell>
          <cell r="G523" t="str">
            <v>LRL</v>
          </cell>
          <cell r="H523" t="str">
            <v>3UPF</v>
          </cell>
        </row>
        <row r="524">
          <cell r="A524">
            <v>1650</v>
          </cell>
          <cell r="B524" t="str">
            <v>3UP F/M SPR</v>
          </cell>
          <cell r="C524" t="str">
            <v>U</v>
          </cell>
          <cell r="D524">
            <v>5</v>
          </cell>
          <cell r="E524">
            <v>5</v>
          </cell>
          <cell r="F524" t="str">
            <v>WEST VIRGINIA SECRETARY OF STATE S.</v>
          </cell>
          <cell r="G524" t="str">
            <v>MNR</v>
          </cell>
          <cell r="H524" t="str">
            <v>3UPF</v>
          </cell>
        </row>
        <row r="525">
          <cell r="A525">
            <v>2134</v>
          </cell>
          <cell r="B525" t="str">
            <v>3UP F/M SPR</v>
          </cell>
          <cell r="C525" t="str">
            <v>U</v>
          </cell>
          <cell r="D525">
            <v>5</v>
          </cell>
          <cell r="E525">
            <v>5</v>
          </cell>
          <cell r="F525" t="str">
            <v>WHAT A SUMMER S.</v>
          </cell>
          <cell r="G525" t="str">
            <v>LRL</v>
          </cell>
          <cell r="H525" t="str">
            <v>3UPF</v>
          </cell>
        </row>
        <row r="526">
          <cell r="A526">
            <v>1632</v>
          </cell>
          <cell r="B526" t="str">
            <v>3UP F/M SPR</v>
          </cell>
          <cell r="C526" t="str">
            <v>U</v>
          </cell>
          <cell r="D526">
            <v>5</v>
          </cell>
          <cell r="E526">
            <v>5</v>
          </cell>
          <cell r="F526" t="str">
            <v>ROAMIN RACHAEL S.</v>
          </cell>
          <cell r="G526" t="str">
            <v>PRX</v>
          </cell>
          <cell r="H526" t="str">
            <v>3UPF</v>
          </cell>
        </row>
        <row r="527">
          <cell r="A527">
            <v>2258</v>
          </cell>
          <cell r="B527" t="str">
            <v>3UP F/M SPR</v>
          </cell>
          <cell r="C527" t="str">
            <v>U</v>
          </cell>
          <cell r="D527">
            <v>5</v>
          </cell>
          <cell r="E527">
            <v>5</v>
          </cell>
          <cell r="F527" t="str">
            <v>ZIA PARK DISTAFF S.</v>
          </cell>
          <cell r="G527" t="str">
            <v>ZIA</v>
          </cell>
          <cell r="H527" t="str">
            <v>3UPF</v>
          </cell>
        </row>
        <row r="528">
          <cell r="A528">
            <v>1924</v>
          </cell>
          <cell r="B528" t="str">
            <v>3UP F/M SPR</v>
          </cell>
          <cell r="C528" t="str">
            <v>U</v>
          </cell>
          <cell r="D528">
            <v>5</v>
          </cell>
          <cell r="E528">
            <v>5</v>
          </cell>
          <cell r="F528" t="str">
            <v>DANCE TO BRISTOL S.</v>
          </cell>
          <cell r="G528" t="str">
            <v>CT</v>
          </cell>
          <cell r="H528" t="str">
            <v>3UPF</v>
          </cell>
        </row>
        <row r="529">
          <cell r="A529">
            <v>2303</v>
          </cell>
          <cell r="B529" t="str">
            <v>3UP F/M SPR</v>
          </cell>
          <cell r="C529" t="str">
            <v>U</v>
          </cell>
          <cell r="D529">
            <v>5</v>
          </cell>
          <cell r="E529">
            <v>5</v>
          </cell>
          <cell r="F529" t="str">
            <v>HOLLYWOOD GAMING MAHONING DISTAFF S.</v>
          </cell>
          <cell r="G529" t="str">
            <v>MVR</v>
          </cell>
          <cell r="H529" t="str">
            <v>3UPF</v>
          </cell>
        </row>
        <row r="530">
          <cell r="A530">
            <v>2312</v>
          </cell>
          <cell r="B530" t="str">
            <v>3UP F/M SPR</v>
          </cell>
          <cell r="C530" t="str">
            <v>U</v>
          </cell>
          <cell r="D530">
            <v>5</v>
          </cell>
          <cell r="E530">
            <v>5</v>
          </cell>
          <cell r="F530" t="str">
            <v>EL DIARIO H.</v>
          </cell>
          <cell r="G530" t="str">
            <v>SUN</v>
          </cell>
          <cell r="H530" t="str">
            <v>3UPF</v>
          </cell>
        </row>
        <row r="531">
          <cell r="A531">
            <v>5</v>
          </cell>
          <cell r="B531" t="str">
            <v>3UP R D</v>
          </cell>
          <cell r="C531" t="str">
            <v xml:space="preserve">I  </v>
          </cell>
          <cell r="D531">
            <v>1</v>
          </cell>
          <cell r="E531">
            <v>1</v>
          </cell>
          <cell r="F531" t="str">
            <v>BREEDERS' CUP CLASSIC</v>
          </cell>
          <cell r="G531" t="str">
            <v>CD</v>
          </cell>
          <cell r="H531" t="str">
            <v>3UPM</v>
          </cell>
        </row>
        <row r="532">
          <cell r="A532">
            <v>288</v>
          </cell>
          <cell r="B532" t="str">
            <v>3UP R D</v>
          </cell>
          <cell r="C532" t="str">
            <v xml:space="preserve">I  </v>
          </cell>
          <cell r="D532">
            <v>1</v>
          </cell>
          <cell r="E532">
            <v>1</v>
          </cell>
          <cell r="F532" t="str">
            <v>WHITNEY S.</v>
          </cell>
          <cell r="G532" t="str">
            <v>SAR</v>
          </cell>
          <cell r="H532" t="str">
            <v>3UPM</v>
          </cell>
        </row>
        <row r="533">
          <cell r="A533">
            <v>449</v>
          </cell>
          <cell r="B533" t="str">
            <v>3UP R D</v>
          </cell>
          <cell r="C533" t="str">
            <v xml:space="preserve">I  </v>
          </cell>
          <cell r="D533">
            <v>1</v>
          </cell>
          <cell r="E533">
            <v>1</v>
          </cell>
          <cell r="F533" t="str">
            <v>RUNHAPPY METROPOLITAN H.</v>
          </cell>
          <cell r="G533" t="str">
            <v>BEL</v>
          </cell>
          <cell r="H533" t="str">
            <v>3UPM</v>
          </cell>
        </row>
        <row r="534">
          <cell r="A534">
            <v>263</v>
          </cell>
          <cell r="B534" t="str">
            <v>3UP R D</v>
          </cell>
          <cell r="C534" t="str">
            <v xml:space="preserve">I  </v>
          </cell>
          <cell r="D534">
            <v>1</v>
          </cell>
          <cell r="E534">
            <v>1</v>
          </cell>
          <cell r="F534" t="str">
            <v>$1 MILLION TVG PACIFIC CLASSIC S.</v>
          </cell>
          <cell r="G534" t="str">
            <v>DMR</v>
          </cell>
          <cell r="H534" t="str">
            <v>3UPM</v>
          </cell>
        </row>
        <row r="535">
          <cell r="A535">
            <v>56</v>
          </cell>
          <cell r="B535" t="str">
            <v>3UP R D</v>
          </cell>
          <cell r="C535" t="str">
            <v xml:space="preserve">I  </v>
          </cell>
          <cell r="D535">
            <v>1</v>
          </cell>
          <cell r="E535">
            <v>1</v>
          </cell>
          <cell r="F535" t="str">
            <v>JOCKEY CLUB GOLD CUP S.</v>
          </cell>
          <cell r="G535" t="str">
            <v>BEL</v>
          </cell>
          <cell r="H535" t="str">
            <v>3UPM</v>
          </cell>
        </row>
        <row r="536">
          <cell r="A536">
            <v>1867</v>
          </cell>
          <cell r="B536" t="str">
            <v>3UP R D</v>
          </cell>
          <cell r="C536" t="str">
            <v xml:space="preserve">I  </v>
          </cell>
          <cell r="D536">
            <v>1</v>
          </cell>
          <cell r="E536">
            <v>1</v>
          </cell>
          <cell r="F536" t="str">
            <v>BREEDERS' CUP DIRT MILE</v>
          </cell>
          <cell r="G536" t="str">
            <v>CD</v>
          </cell>
          <cell r="H536" t="str">
            <v>3UPM</v>
          </cell>
        </row>
        <row r="537">
          <cell r="A537">
            <v>86</v>
          </cell>
          <cell r="B537" t="str">
            <v>3UP R D</v>
          </cell>
          <cell r="C537" t="str">
            <v xml:space="preserve">I  </v>
          </cell>
          <cell r="D537">
            <v>1</v>
          </cell>
          <cell r="E537">
            <v>1</v>
          </cell>
          <cell r="F537" t="str">
            <v>AWESOME AGAIN S.</v>
          </cell>
          <cell r="G537" t="str">
            <v>SA</v>
          </cell>
          <cell r="H537" t="str">
            <v>3UPM</v>
          </cell>
        </row>
        <row r="538">
          <cell r="A538">
            <v>691</v>
          </cell>
          <cell r="B538" t="str">
            <v>3UP R D</v>
          </cell>
          <cell r="C538" t="str">
            <v xml:space="preserve">I  </v>
          </cell>
          <cell r="D538">
            <v>1</v>
          </cell>
          <cell r="E538">
            <v>1</v>
          </cell>
          <cell r="F538" t="str">
            <v>PEGASUS WORLD CUP INVITATIONAL S.</v>
          </cell>
          <cell r="G538" t="str">
            <v>GP</v>
          </cell>
          <cell r="H538" t="str">
            <v>3UPM</v>
          </cell>
        </row>
        <row r="539">
          <cell r="A539">
            <v>137</v>
          </cell>
          <cell r="B539" t="str">
            <v>3UP R D</v>
          </cell>
          <cell r="C539" t="str">
            <v xml:space="preserve">I  </v>
          </cell>
          <cell r="D539">
            <v>1</v>
          </cell>
          <cell r="E539">
            <v>1</v>
          </cell>
          <cell r="F539" t="str">
            <v>WOODWARD S. PRESENTED BY NYRA BETS</v>
          </cell>
          <cell r="G539" t="str">
            <v>SAR</v>
          </cell>
          <cell r="H539" t="str">
            <v>3UPM</v>
          </cell>
        </row>
        <row r="540">
          <cell r="A540">
            <v>799</v>
          </cell>
          <cell r="B540" t="str">
            <v>3UP R D</v>
          </cell>
          <cell r="C540" t="str">
            <v xml:space="preserve">I  </v>
          </cell>
          <cell r="D540">
            <v>1</v>
          </cell>
          <cell r="E540">
            <v>1</v>
          </cell>
          <cell r="F540" t="str">
            <v>CLARK H. PRESENTED BY NORTON HEALTHCARE</v>
          </cell>
          <cell r="G540" t="str">
            <v>CD</v>
          </cell>
          <cell r="H540" t="str">
            <v>3UPM</v>
          </cell>
        </row>
        <row r="541">
          <cell r="A541">
            <v>648</v>
          </cell>
          <cell r="B541" t="str">
            <v>3UP R D</v>
          </cell>
          <cell r="C541" t="str">
            <v xml:space="preserve">I  </v>
          </cell>
          <cell r="D541">
            <v>1</v>
          </cell>
          <cell r="E541">
            <v>1</v>
          </cell>
          <cell r="F541" t="str">
            <v>SANTA ANITA H. PRESENTED BY SAN MANUEL INDIAN BINGO AND CASINO</v>
          </cell>
          <cell r="G541" t="str">
            <v>SA</v>
          </cell>
          <cell r="H541" t="str">
            <v>3UPM</v>
          </cell>
        </row>
        <row r="542">
          <cell r="A542">
            <v>375</v>
          </cell>
          <cell r="B542" t="str">
            <v>3UP R D</v>
          </cell>
          <cell r="C542" t="str">
            <v xml:space="preserve">I  </v>
          </cell>
          <cell r="D542">
            <v>1</v>
          </cell>
          <cell r="E542">
            <v>1</v>
          </cell>
          <cell r="F542" t="str">
            <v>GOLD CUP AT SANTA ANITA S.</v>
          </cell>
          <cell r="G542" t="str">
            <v>SA</v>
          </cell>
          <cell r="H542" t="str">
            <v>3UPM</v>
          </cell>
        </row>
        <row r="543">
          <cell r="A543">
            <v>796</v>
          </cell>
          <cell r="B543" t="str">
            <v>3UP R D</v>
          </cell>
          <cell r="C543" t="str">
            <v xml:space="preserve">I  </v>
          </cell>
          <cell r="D543">
            <v>1</v>
          </cell>
          <cell r="E543">
            <v>1</v>
          </cell>
          <cell r="F543" t="str">
            <v>CIGAR MILE H. PRESENTED BY NYRA BETS</v>
          </cell>
          <cell r="G543" t="str">
            <v>AQU</v>
          </cell>
          <cell r="H543" t="str">
            <v>3UPM</v>
          </cell>
        </row>
        <row r="544">
          <cell r="A544">
            <v>410</v>
          </cell>
          <cell r="B544" t="str">
            <v>3UP R D</v>
          </cell>
          <cell r="C544" t="str">
            <v xml:space="preserve">I  </v>
          </cell>
          <cell r="D544">
            <v>1</v>
          </cell>
          <cell r="E544">
            <v>2</v>
          </cell>
          <cell r="F544" t="str">
            <v>STEPHEN FOSTER H.</v>
          </cell>
          <cell r="G544" t="str">
            <v>CD</v>
          </cell>
          <cell r="H544" t="str">
            <v>3UPM</v>
          </cell>
        </row>
        <row r="545">
          <cell r="A545">
            <v>704</v>
          </cell>
          <cell r="B545" t="str">
            <v>3UP R D</v>
          </cell>
          <cell r="C545" t="str">
            <v>II</v>
          </cell>
          <cell r="D545">
            <v>2</v>
          </cell>
          <cell r="E545">
            <v>2</v>
          </cell>
          <cell r="F545" t="str">
            <v>SAN ANTONIO S.</v>
          </cell>
          <cell r="G545" t="str">
            <v>SA</v>
          </cell>
          <cell r="H545" t="str">
            <v>3UPM</v>
          </cell>
        </row>
        <row r="546">
          <cell r="A546">
            <v>1923</v>
          </cell>
          <cell r="B546" t="str">
            <v>3UP R D</v>
          </cell>
          <cell r="C546" t="str">
            <v>II</v>
          </cell>
          <cell r="D546">
            <v>2</v>
          </cell>
          <cell r="E546">
            <v>2</v>
          </cell>
          <cell r="F546" t="str">
            <v>CHARLES TOWN CLASSIC S.</v>
          </cell>
          <cell r="G546" t="str">
            <v>CT</v>
          </cell>
          <cell r="H546" t="str">
            <v>3UPM</v>
          </cell>
        </row>
        <row r="547">
          <cell r="A547">
            <v>357</v>
          </cell>
          <cell r="B547" t="str">
            <v>3UP R D</v>
          </cell>
          <cell r="C547" t="str">
            <v>II</v>
          </cell>
          <cell r="D547">
            <v>2</v>
          </cell>
          <cell r="E547">
            <v>2</v>
          </cell>
          <cell r="F547" t="str">
            <v>SUBURBAN S.</v>
          </cell>
          <cell r="G547" t="str">
            <v>BEL</v>
          </cell>
          <cell r="H547" t="str">
            <v>3UPM</v>
          </cell>
        </row>
        <row r="548">
          <cell r="A548">
            <v>301</v>
          </cell>
          <cell r="B548" t="str">
            <v>3UP R D</v>
          </cell>
          <cell r="C548" t="str">
            <v>II</v>
          </cell>
          <cell r="D548">
            <v>2</v>
          </cell>
          <cell r="E548">
            <v>2</v>
          </cell>
          <cell r="F548" t="str">
            <v>SAN DIEGO H.</v>
          </cell>
          <cell r="G548" t="str">
            <v>DMR</v>
          </cell>
          <cell r="H548" t="str">
            <v>3UPM</v>
          </cell>
        </row>
        <row r="549">
          <cell r="A549">
            <v>651</v>
          </cell>
          <cell r="B549" t="str">
            <v>3UP R D</v>
          </cell>
          <cell r="C549" t="str">
            <v>II</v>
          </cell>
          <cell r="D549">
            <v>2</v>
          </cell>
          <cell r="E549">
            <v>2</v>
          </cell>
          <cell r="F549" t="str">
            <v>GULFSTREAM PARK HARDACRE MILE S.</v>
          </cell>
          <cell r="G549" t="str">
            <v>GP</v>
          </cell>
          <cell r="H549" t="str">
            <v>3UPM</v>
          </cell>
        </row>
        <row r="550">
          <cell r="A550">
            <v>1735</v>
          </cell>
          <cell r="B550" t="str">
            <v>3UP R D</v>
          </cell>
          <cell r="C550" t="str">
            <v>II</v>
          </cell>
          <cell r="D550">
            <v>2</v>
          </cell>
          <cell r="E550">
            <v>2</v>
          </cell>
          <cell r="F550" t="str">
            <v>ALYSHEBA S. PRESENTED BY SENTIENT JET</v>
          </cell>
          <cell r="G550" t="str">
            <v>CD</v>
          </cell>
          <cell r="H550" t="str">
            <v>3UPM</v>
          </cell>
        </row>
        <row r="551">
          <cell r="A551">
            <v>66</v>
          </cell>
          <cell r="B551" t="str">
            <v>3UP R D</v>
          </cell>
          <cell r="C551" t="str">
            <v>II</v>
          </cell>
          <cell r="D551">
            <v>2</v>
          </cell>
          <cell r="E551">
            <v>2</v>
          </cell>
          <cell r="F551" t="str">
            <v>HAGYARD FAYETTE S.</v>
          </cell>
          <cell r="G551" t="str">
            <v>KEE</v>
          </cell>
          <cell r="H551" t="str">
            <v>3UPM</v>
          </cell>
        </row>
        <row r="552">
          <cell r="A552">
            <v>739</v>
          </cell>
          <cell r="B552" t="str">
            <v>3UP R D</v>
          </cell>
          <cell r="C552" t="str">
            <v>II</v>
          </cell>
          <cell r="D552">
            <v>2</v>
          </cell>
          <cell r="E552">
            <v>2</v>
          </cell>
          <cell r="F552" t="str">
            <v>SAN PASQUAL S.</v>
          </cell>
          <cell r="G552" t="str">
            <v>SA</v>
          </cell>
          <cell r="H552" t="str">
            <v>3UPM</v>
          </cell>
        </row>
        <row r="553">
          <cell r="A553">
            <v>572</v>
          </cell>
          <cell r="B553" t="str">
            <v>3UP R D</v>
          </cell>
          <cell r="C553" t="str">
            <v>II</v>
          </cell>
          <cell r="D553">
            <v>2</v>
          </cell>
          <cell r="E553">
            <v>2</v>
          </cell>
          <cell r="F553" t="str">
            <v>OAKLAWN H.</v>
          </cell>
          <cell r="G553" t="str">
            <v>OP</v>
          </cell>
          <cell r="H553" t="str">
            <v>3UPM</v>
          </cell>
        </row>
        <row r="554">
          <cell r="A554">
            <v>63</v>
          </cell>
          <cell r="B554" t="str">
            <v>3UP R D</v>
          </cell>
          <cell r="C554" t="str">
            <v>II</v>
          </cell>
          <cell r="D554">
            <v>2</v>
          </cell>
          <cell r="E554">
            <v>2</v>
          </cell>
          <cell r="F554" t="str">
            <v>KELSO H.</v>
          </cell>
          <cell r="G554" t="str">
            <v>BEL</v>
          </cell>
          <cell r="H554" t="str">
            <v>3UPM</v>
          </cell>
        </row>
        <row r="555">
          <cell r="A555">
            <v>1907</v>
          </cell>
          <cell r="B555" t="str">
            <v>3UP R D</v>
          </cell>
          <cell r="C555" t="str">
            <v>II</v>
          </cell>
          <cell r="D555">
            <v>2</v>
          </cell>
          <cell r="E555">
            <v>2</v>
          </cell>
          <cell r="F555" t="str">
            <v>MARATHON S. PRESENTED BY TAA</v>
          </cell>
          <cell r="G555" t="str">
            <v>CD</v>
          </cell>
          <cell r="H555" t="str">
            <v>3UPM</v>
          </cell>
        </row>
        <row r="556">
          <cell r="A556">
            <v>409</v>
          </cell>
          <cell r="B556" t="str">
            <v>3UP R D</v>
          </cell>
          <cell r="C556" t="str">
            <v>II</v>
          </cell>
          <cell r="D556">
            <v>2</v>
          </cell>
          <cell r="E556">
            <v>2</v>
          </cell>
          <cell r="F556" t="str">
            <v>BROOKLYN INVITATIONAL S.</v>
          </cell>
          <cell r="G556" t="str">
            <v>BEL</v>
          </cell>
          <cell r="H556" t="str">
            <v>3UPM</v>
          </cell>
        </row>
        <row r="557">
          <cell r="A557">
            <v>433</v>
          </cell>
          <cell r="B557" t="str">
            <v>3UP R D</v>
          </cell>
          <cell r="C557" t="str">
            <v>II</v>
          </cell>
          <cell r="D557">
            <v>2</v>
          </cell>
          <cell r="E557">
            <v>2</v>
          </cell>
          <cell r="F557" t="str">
            <v>CALIFORNIAN S.</v>
          </cell>
          <cell r="G557" t="str">
            <v>SA</v>
          </cell>
          <cell r="H557" t="str">
            <v>3UPM</v>
          </cell>
        </row>
        <row r="558">
          <cell r="A558">
            <v>634</v>
          </cell>
          <cell r="B558" t="str">
            <v>3UP R D</v>
          </cell>
          <cell r="C558" t="str">
            <v>II</v>
          </cell>
          <cell r="D558">
            <v>2</v>
          </cell>
          <cell r="E558">
            <v>2</v>
          </cell>
          <cell r="F558" t="str">
            <v>NEW ORLEANS H.</v>
          </cell>
          <cell r="G558" t="str">
            <v>FG</v>
          </cell>
          <cell r="H558" t="str">
            <v>3UPM</v>
          </cell>
        </row>
        <row r="559">
          <cell r="A559">
            <v>769</v>
          </cell>
          <cell r="B559" t="str">
            <v>3UP R D</v>
          </cell>
          <cell r="C559" t="str">
            <v>III</v>
          </cell>
          <cell r="D559">
            <v>3</v>
          </cell>
          <cell r="E559">
            <v>3</v>
          </cell>
          <cell r="F559" t="str">
            <v>NATIVE DIVER S.</v>
          </cell>
          <cell r="G559" t="str">
            <v>DMR</v>
          </cell>
          <cell r="H559" t="str">
            <v>3UPM</v>
          </cell>
        </row>
        <row r="560">
          <cell r="A560">
            <v>2124</v>
          </cell>
          <cell r="B560" t="str">
            <v>3UP R D</v>
          </cell>
          <cell r="C560" t="str">
            <v>III</v>
          </cell>
          <cell r="D560">
            <v>3</v>
          </cell>
          <cell r="E560">
            <v>3</v>
          </cell>
          <cell r="F560" t="str">
            <v>HARLAN'S HOLIDAY S.</v>
          </cell>
          <cell r="G560" t="str">
            <v>GP</v>
          </cell>
          <cell r="H560" t="str">
            <v>3UPM</v>
          </cell>
        </row>
        <row r="561">
          <cell r="A561">
            <v>629</v>
          </cell>
          <cell r="B561" t="str">
            <v>3UP R D</v>
          </cell>
          <cell r="C561" t="str">
            <v>III</v>
          </cell>
          <cell r="D561">
            <v>3</v>
          </cell>
          <cell r="E561">
            <v>3</v>
          </cell>
          <cell r="F561" t="str">
            <v>HAL'S HOPE S.</v>
          </cell>
          <cell r="G561" t="str">
            <v>GP</v>
          </cell>
          <cell r="H561" t="str">
            <v>3UPM</v>
          </cell>
        </row>
        <row r="562">
          <cell r="A562">
            <v>2170</v>
          </cell>
          <cell r="B562" t="str">
            <v>3UP R D</v>
          </cell>
          <cell r="C562" t="str">
            <v>III</v>
          </cell>
          <cell r="D562">
            <v>3</v>
          </cell>
          <cell r="E562">
            <v>3</v>
          </cell>
          <cell r="F562" t="str">
            <v>LUKAS CLASSIC S.</v>
          </cell>
          <cell r="G562" t="str">
            <v>CD</v>
          </cell>
          <cell r="H562" t="str">
            <v>3UPM</v>
          </cell>
        </row>
        <row r="563">
          <cell r="A563">
            <v>623</v>
          </cell>
          <cell r="B563" t="str">
            <v>3UP R D</v>
          </cell>
          <cell r="C563" t="str">
            <v>III</v>
          </cell>
          <cell r="D563">
            <v>3</v>
          </cell>
          <cell r="E563">
            <v>3</v>
          </cell>
          <cell r="F563" t="str">
            <v>RAZORBACK H.</v>
          </cell>
          <cell r="G563" t="str">
            <v>OP</v>
          </cell>
          <cell r="H563" t="str">
            <v>3UPM</v>
          </cell>
        </row>
        <row r="564">
          <cell r="A564">
            <v>475</v>
          </cell>
          <cell r="B564" t="str">
            <v>3UP R D</v>
          </cell>
          <cell r="C564" t="str">
            <v>III</v>
          </cell>
          <cell r="D564">
            <v>3</v>
          </cell>
          <cell r="E564">
            <v>3</v>
          </cell>
          <cell r="F564" t="str">
            <v>PIMLICO SPECIAL S.</v>
          </cell>
          <cell r="G564" t="str">
            <v>PIM</v>
          </cell>
          <cell r="H564" t="str">
            <v>3UPM</v>
          </cell>
        </row>
        <row r="565">
          <cell r="A565">
            <v>508</v>
          </cell>
          <cell r="B565" t="str">
            <v>3UP R D</v>
          </cell>
          <cell r="C565" t="str">
            <v>III</v>
          </cell>
          <cell r="D565">
            <v>3</v>
          </cell>
          <cell r="E565">
            <v>5</v>
          </cell>
          <cell r="F565" t="str">
            <v>PRECISIONIST S.</v>
          </cell>
          <cell r="G565" t="str">
            <v>SA</v>
          </cell>
          <cell r="H565" t="str">
            <v>3UPM</v>
          </cell>
        </row>
        <row r="566">
          <cell r="A566">
            <v>1898</v>
          </cell>
          <cell r="B566" t="str">
            <v>3UP R D</v>
          </cell>
          <cell r="C566" t="str">
            <v>III</v>
          </cell>
          <cell r="D566">
            <v>3</v>
          </cell>
          <cell r="E566">
            <v>3</v>
          </cell>
          <cell r="F566" t="str">
            <v>COUGAR II H.</v>
          </cell>
          <cell r="G566" t="str">
            <v>DMR</v>
          </cell>
          <cell r="H566" t="str">
            <v>3UPM</v>
          </cell>
        </row>
        <row r="567">
          <cell r="A567">
            <v>674</v>
          </cell>
          <cell r="B567" t="str">
            <v>3UP R D</v>
          </cell>
          <cell r="C567" t="str">
            <v>III</v>
          </cell>
          <cell r="D567">
            <v>3</v>
          </cell>
          <cell r="E567">
            <v>3</v>
          </cell>
          <cell r="F567" t="str">
            <v>MINESHAFT H.</v>
          </cell>
          <cell r="G567" t="str">
            <v>FG</v>
          </cell>
          <cell r="H567" t="str">
            <v>3UPM</v>
          </cell>
        </row>
        <row r="568">
          <cell r="A568">
            <v>531</v>
          </cell>
          <cell r="B568" t="str">
            <v>3UP R D</v>
          </cell>
          <cell r="C568" t="str">
            <v>III</v>
          </cell>
          <cell r="D568">
            <v>3</v>
          </cell>
          <cell r="E568">
            <v>3</v>
          </cell>
          <cell r="F568" t="str">
            <v>BEN ALI S.</v>
          </cell>
          <cell r="G568" t="str">
            <v>KEE</v>
          </cell>
          <cell r="H568" t="str">
            <v>3UPM</v>
          </cell>
        </row>
        <row r="569">
          <cell r="A569">
            <v>571</v>
          </cell>
          <cell r="B569" t="str">
            <v>3UP R D</v>
          </cell>
          <cell r="C569" t="str">
            <v>III</v>
          </cell>
          <cell r="D569">
            <v>3</v>
          </cell>
          <cell r="E569">
            <v>3</v>
          </cell>
          <cell r="F569" t="str">
            <v>TOKYO CITY CUP S.</v>
          </cell>
          <cell r="G569" t="str">
            <v>SA</v>
          </cell>
          <cell r="H569" t="str">
            <v>3UPM</v>
          </cell>
        </row>
        <row r="570">
          <cell r="A570">
            <v>835</v>
          </cell>
          <cell r="B570" t="str">
            <v>3UP R D</v>
          </cell>
          <cell r="C570" t="str">
            <v>III</v>
          </cell>
          <cell r="D570">
            <v>3</v>
          </cell>
          <cell r="E570">
            <v>3</v>
          </cell>
          <cell r="F570" t="str">
            <v>MONMOUTH CUP S.</v>
          </cell>
          <cell r="G570" t="str">
            <v>MTH</v>
          </cell>
          <cell r="H570" t="str">
            <v>3UPM</v>
          </cell>
        </row>
        <row r="571">
          <cell r="A571">
            <v>386</v>
          </cell>
          <cell r="B571" t="str">
            <v>3UP R D</v>
          </cell>
          <cell r="C571" t="str">
            <v>III</v>
          </cell>
          <cell r="D571">
            <v>3</v>
          </cell>
          <cell r="E571">
            <v>3</v>
          </cell>
          <cell r="F571" t="str">
            <v>PRAIRIE MEADOWS CORNHUSKER H.</v>
          </cell>
          <cell r="G571" t="str">
            <v>PRM</v>
          </cell>
          <cell r="H571" t="str">
            <v>3UPM</v>
          </cell>
        </row>
        <row r="572">
          <cell r="A572">
            <v>36</v>
          </cell>
          <cell r="B572" t="str">
            <v>3UP R D</v>
          </cell>
          <cell r="C572" t="str">
            <v>III</v>
          </cell>
          <cell r="D572">
            <v>3</v>
          </cell>
          <cell r="E572">
            <v>3</v>
          </cell>
          <cell r="F572" t="str">
            <v>ACK ACK S.</v>
          </cell>
          <cell r="G572" t="str">
            <v>CD</v>
          </cell>
          <cell r="H572" t="str">
            <v>3UPM</v>
          </cell>
        </row>
        <row r="573">
          <cell r="A573">
            <v>760</v>
          </cell>
          <cell r="B573" t="str">
            <v>3UP R D</v>
          </cell>
          <cell r="C573" t="str">
            <v>III</v>
          </cell>
          <cell r="D573">
            <v>3</v>
          </cell>
          <cell r="E573">
            <v>3</v>
          </cell>
          <cell r="F573" t="str">
            <v>FRED W. HOOPER S.</v>
          </cell>
          <cell r="G573" t="str">
            <v>GP</v>
          </cell>
          <cell r="H573" t="str">
            <v>3UPM</v>
          </cell>
        </row>
        <row r="574">
          <cell r="A574">
            <v>1892</v>
          </cell>
          <cell r="B574" t="str">
            <v>3UP R D</v>
          </cell>
          <cell r="C574" t="str">
            <v>III</v>
          </cell>
          <cell r="D574">
            <v>3</v>
          </cell>
          <cell r="E574">
            <v>3</v>
          </cell>
          <cell r="F574" t="str">
            <v>GREENWOOD CUP S.</v>
          </cell>
          <cell r="G574" t="str">
            <v>PRX</v>
          </cell>
          <cell r="H574" t="str">
            <v>3UPM</v>
          </cell>
        </row>
        <row r="575">
          <cell r="A575">
            <v>1651</v>
          </cell>
          <cell r="B575" t="str">
            <v>3UP R D</v>
          </cell>
          <cell r="C575" t="str">
            <v>III</v>
          </cell>
          <cell r="D575">
            <v>3</v>
          </cell>
          <cell r="E575">
            <v>3</v>
          </cell>
          <cell r="F575" t="str">
            <v>WEST VIRGINIA GOVERNOR'S S.</v>
          </cell>
          <cell r="G575" t="str">
            <v>MNR</v>
          </cell>
          <cell r="H575" t="str">
            <v>3UPM</v>
          </cell>
        </row>
        <row r="576">
          <cell r="A576">
            <v>464</v>
          </cell>
          <cell r="B576" t="str">
            <v>3UP R D</v>
          </cell>
          <cell r="C576" t="str">
            <v>III</v>
          </cell>
          <cell r="D576">
            <v>3</v>
          </cell>
          <cell r="E576">
            <v>3</v>
          </cell>
          <cell r="F576" t="str">
            <v>ALL AMERICAN S.</v>
          </cell>
          <cell r="G576" t="str">
            <v>GG</v>
          </cell>
          <cell r="H576" t="str">
            <v>3UPM</v>
          </cell>
        </row>
        <row r="577">
          <cell r="A577">
            <v>524</v>
          </cell>
          <cell r="B577" t="str">
            <v>3UP R D</v>
          </cell>
          <cell r="C577" t="str">
            <v>III</v>
          </cell>
          <cell r="D577">
            <v>3</v>
          </cell>
          <cell r="E577">
            <v>3</v>
          </cell>
          <cell r="F577" t="str">
            <v>EXCELSIOR S.</v>
          </cell>
          <cell r="G577" t="str">
            <v>AQU</v>
          </cell>
          <cell r="H577" t="str">
            <v>3UPM</v>
          </cell>
        </row>
        <row r="578">
          <cell r="A578">
            <v>740</v>
          </cell>
          <cell r="B578" t="str">
            <v>3UP R D</v>
          </cell>
          <cell r="C578" t="str">
            <v>III</v>
          </cell>
          <cell r="D578">
            <v>3</v>
          </cell>
          <cell r="E578">
            <v>4</v>
          </cell>
          <cell r="F578" t="str">
            <v>SKIP AWAY S.</v>
          </cell>
          <cell r="G578" t="str">
            <v>GP</v>
          </cell>
          <cell r="H578" t="str">
            <v>3UPM</v>
          </cell>
        </row>
        <row r="579">
          <cell r="A579">
            <v>1416</v>
          </cell>
          <cell r="B579" t="str">
            <v>3UP R D</v>
          </cell>
          <cell r="C579" t="str">
            <v>III</v>
          </cell>
          <cell r="D579">
            <v>3</v>
          </cell>
          <cell r="E579">
            <v>3</v>
          </cell>
          <cell r="F579" t="str">
            <v>BERKELEY H.</v>
          </cell>
          <cell r="G579" t="str">
            <v>GG</v>
          </cell>
          <cell r="H579" t="str">
            <v>3UPM</v>
          </cell>
        </row>
        <row r="580">
          <cell r="A580">
            <v>537</v>
          </cell>
          <cell r="B580" t="str">
            <v>3UP R D</v>
          </cell>
          <cell r="C580" t="str">
            <v>III</v>
          </cell>
          <cell r="D580">
            <v>3</v>
          </cell>
          <cell r="E580">
            <v>3</v>
          </cell>
          <cell r="F580" t="str">
            <v>STEVE SEXTON MILE S.</v>
          </cell>
          <cell r="G580" t="str">
            <v>LS</v>
          </cell>
          <cell r="H580" t="str">
            <v>3UPM</v>
          </cell>
        </row>
        <row r="581">
          <cell r="A581">
            <v>298</v>
          </cell>
          <cell r="B581" t="str">
            <v>3UP R D</v>
          </cell>
          <cell r="C581" t="str">
            <v>III</v>
          </cell>
          <cell r="D581">
            <v>3</v>
          </cell>
          <cell r="E581">
            <v>3</v>
          </cell>
          <cell r="F581" t="str">
            <v>SALVATOR MILE S.</v>
          </cell>
          <cell r="G581" t="str">
            <v>MTH</v>
          </cell>
          <cell r="H581" t="str">
            <v>3UPM</v>
          </cell>
        </row>
        <row r="582">
          <cell r="A582">
            <v>227</v>
          </cell>
          <cell r="B582" t="str">
            <v>3UP R D</v>
          </cell>
          <cell r="C582" t="str">
            <v>III</v>
          </cell>
          <cell r="D582">
            <v>3</v>
          </cell>
          <cell r="E582">
            <v>3</v>
          </cell>
          <cell r="F582" t="str">
            <v>PHILIP H. ISELIN S.</v>
          </cell>
          <cell r="G582" t="str">
            <v>MTH</v>
          </cell>
          <cell r="H582" t="str">
            <v>3UPM</v>
          </cell>
        </row>
        <row r="583">
          <cell r="A583">
            <v>578</v>
          </cell>
          <cell r="B583" t="str">
            <v>3UP R D</v>
          </cell>
          <cell r="C583" t="str">
            <v>III</v>
          </cell>
          <cell r="D583">
            <v>3</v>
          </cell>
          <cell r="E583">
            <v>3</v>
          </cell>
          <cell r="F583" t="str">
            <v>WESTCHESTER S.</v>
          </cell>
          <cell r="G583" t="str">
            <v>BEL</v>
          </cell>
          <cell r="H583" t="str">
            <v>3UPM</v>
          </cell>
        </row>
        <row r="584">
          <cell r="A584">
            <v>456</v>
          </cell>
          <cell r="B584" t="str">
            <v>3UP R D</v>
          </cell>
          <cell r="C584" t="str">
            <v>III</v>
          </cell>
          <cell r="D584">
            <v>3</v>
          </cell>
          <cell r="E584">
            <v>3</v>
          </cell>
          <cell r="F584" t="str">
            <v>HANSHIN CUP S.</v>
          </cell>
          <cell r="G584" t="str">
            <v>AP</v>
          </cell>
          <cell r="H584" t="str">
            <v>3UPM</v>
          </cell>
        </row>
        <row r="585">
          <cell r="A585">
            <v>235</v>
          </cell>
          <cell r="B585" t="str">
            <v>3UP R D</v>
          </cell>
          <cell r="C585" t="str">
            <v>III</v>
          </cell>
          <cell r="D585">
            <v>3</v>
          </cell>
          <cell r="E585">
            <v>3</v>
          </cell>
          <cell r="F585" t="str">
            <v>LONGACRES MILE H.</v>
          </cell>
          <cell r="G585" t="str">
            <v>EMD</v>
          </cell>
          <cell r="H585" t="str">
            <v>3UPM</v>
          </cell>
        </row>
        <row r="586">
          <cell r="A586">
            <v>364</v>
          </cell>
          <cell r="B586" t="str">
            <v>3UP R D</v>
          </cell>
          <cell r="C586" t="str">
            <v>III</v>
          </cell>
          <cell r="D586">
            <v>3</v>
          </cell>
          <cell r="E586">
            <v>4</v>
          </cell>
          <cell r="F586" t="str">
            <v>LONE STAR PARK H.</v>
          </cell>
          <cell r="G586" t="str">
            <v>LS</v>
          </cell>
          <cell r="H586" t="str">
            <v>3UPM</v>
          </cell>
        </row>
        <row r="587">
          <cell r="A587">
            <v>2252</v>
          </cell>
          <cell r="B587" t="str">
            <v>3UP R D</v>
          </cell>
          <cell r="C587" t="str">
            <v>L</v>
          </cell>
          <cell r="D587">
            <v>4</v>
          </cell>
          <cell r="E587">
            <v>4</v>
          </cell>
          <cell r="F587" t="str">
            <v>TEMPERENCE HILL INVITATIONAL S.</v>
          </cell>
          <cell r="G587" t="str">
            <v>BEL</v>
          </cell>
          <cell r="H587" t="str">
            <v>3UPM</v>
          </cell>
        </row>
        <row r="588">
          <cell r="A588">
            <v>2044</v>
          </cell>
          <cell r="B588" t="str">
            <v>3UP R D</v>
          </cell>
          <cell r="C588" t="str">
            <v>L</v>
          </cell>
          <cell r="D588">
            <v>4</v>
          </cell>
          <cell r="E588">
            <v>4</v>
          </cell>
          <cell r="F588" t="str">
            <v>LOUISIANA S.</v>
          </cell>
          <cell r="G588" t="str">
            <v>FG</v>
          </cell>
          <cell r="H588" t="str">
            <v>3UPM</v>
          </cell>
        </row>
        <row r="589">
          <cell r="A589">
            <v>682</v>
          </cell>
          <cell r="B589" t="str">
            <v>3UP R D</v>
          </cell>
          <cell r="C589" t="str">
            <v>L</v>
          </cell>
          <cell r="D589">
            <v>4</v>
          </cell>
          <cell r="E589">
            <v>4</v>
          </cell>
          <cell r="F589" t="str">
            <v>ESSEX H.</v>
          </cell>
          <cell r="G589" t="str">
            <v>OP</v>
          </cell>
          <cell r="H589" t="str">
            <v>3UPM</v>
          </cell>
        </row>
        <row r="590">
          <cell r="A590">
            <v>1845</v>
          </cell>
          <cell r="B590" t="str">
            <v>3UP R D</v>
          </cell>
          <cell r="C590" t="str">
            <v>L</v>
          </cell>
          <cell r="D590">
            <v>4</v>
          </cell>
          <cell r="E590">
            <v>4</v>
          </cell>
          <cell r="F590" t="str">
            <v>PRESQUE ISLE MILE S.</v>
          </cell>
          <cell r="G590" t="str">
            <v>PID</v>
          </cell>
          <cell r="H590" t="str">
            <v>3UPM</v>
          </cell>
        </row>
        <row r="591">
          <cell r="A591">
            <v>2009</v>
          </cell>
          <cell r="B591" t="str">
            <v>3UP R D</v>
          </cell>
          <cell r="C591" t="str">
            <v>L</v>
          </cell>
          <cell r="D591">
            <v>4</v>
          </cell>
          <cell r="E591">
            <v>4</v>
          </cell>
          <cell r="F591" t="str">
            <v>BIRDSTONE S.</v>
          </cell>
          <cell r="G591" t="str">
            <v>SAR</v>
          </cell>
          <cell r="H591" t="str">
            <v>3UPM</v>
          </cell>
        </row>
        <row r="592">
          <cell r="A592">
            <v>2197</v>
          </cell>
          <cell r="B592" t="str">
            <v>3UP R D</v>
          </cell>
          <cell r="C592" t="str">
            <v>L</v>
          </cell>
          <cell r="D592">
            <v>4</v>
          </cell>
          <cell r="E592">
            <v>4</v>
          </cell>
          <cell r="F592" t="str">
            <v>SANTANA MILE S.</v>
          </cell>
          <cell r="G592" t="str">
            <v>SA</v>
          </cell>
          <cell r="H592" t="str">
            <v>3UPM</v>
          </cell>
        </row>
        <row r="593">
          <cell r="A593">
            <v>1915</v>
          </cell>
          <cell r="B593" t="str">
            <v>3UP R D</v>
          </cell>
          <cell r="C593" t="str">
            <v>L</v>
          </cell>
          <cell r="D593">
            <v>4</v>
          </cell>
          <cell r="E593">
            <v>4</v>
          </cell>
          <cell r="F593" t="str">
            <v>DELTA MILE S.</v>
          </cell>
          <cell r="G593" t="str">
            <v>DED</v>
          </cell>
          <cell r="H593" t="str">
            <v>3UPM</v>
          </cell>
        </row>
        <row r="594">
          <cell r="A594">
            <v>552</v>
          </cell>
          <cell r="B594" t="str">
            <v>3UP R D</v>
          </cell>
          <cell r="C594" t="str">
            <v>L</v>
          </cell>
          <cell r="D594">
            <v>4</v>
          </cell>
          <cell r="E594">
            <v>4</v>
          </cell>
          <cell r="F594" t="str">
            <v>FIFTH SEASON S.</v>
          </cell>
          <cell r="G594" t="str">
            <v>OP</v>
          </cell>
          <cell r="H594" t="str">
            <v>3UPM</v>
          </cell>
        </row>
        <row r="595">
          <cell r="A595">
            <v>2073</v>
          </cell>
          <cell r="B595" t="str">
            <v>3UP R D</v>
          </cell>
          <cell r="C595" t="str">
            <v>L</v>
          </cell>
          <cell r="D595">
            <v>4</v>
          </cell>
          <cell r="E595">
            <v>4</v>
          </cell>
          <cell r="F595" t="str">
            <v>MOUNTAINVIEW S.</v>
          </cell>
          <cell r="G595" t="str">
            <v>PEN</v>
          </cell>
          <cell r="H595" t="str">
            <v>3UPM</v>
          </cell>
        </row>
        <row r="596">
          <cell r="A596">
            <v>1816</v>
          </cell>
          <cell r="B596" t="str">
            <v>3UP R D</v>
          </cell>
          <cell r="C596" t="str">
            <v>L</v>
          </cell>
          <cell r="D596">
            <v>4</v>
          </cell>
          <cell r="E596">
            <v>4</v>
          </cell>
          <cell r="F596" t="str">
            <v>GOVERNOR'S CUP S.</v>
          </cell>
          <cell r="G596" t="str">
            <v>RP</v>
          </cell>
          <cell r="H596" t="str">
            <v>3UPM</v>
          </cell>
        </row>
        <row r="597">
          <cell r="A597">
            <v>2296</v>
          </cell>
          <cell r="B597" t="str">
            <v>3UP R D</v>
          </cell>
          <cell r="C597" t="str">
            <v>L</v>
          </cell>
          <cell r="D597">
            <v>4</v>
          </cell>
          <cell r="E597">
            <v>4</v>
          </cell>
          <cell r="F597" t="str">
            <v>PA DERBY CHAMPION S.</v>
          </cell>
          <cell r="G597" t="str">
            <v>PRX</v>
          </cell>
          <cell r="H597" t="str">
            <v>3UPM</v>
          </cell>
        </row>
        <row r="598">
          <cell r="A598">
            <v>1218</v>
          </cell>
          <cell r="B598" t="str">
            <v>3UP R D</v>
          </cell>
          <cell r="C598" t="str">
            <v>L</v>
          </cell>
          <cell r="D598">
            <v>4</v>
          </cell>
          <cell r="E598">
            <v>4</v>
          </cell>
          <cell r="F598" t="str">
            <v>MICHAEL G. SCHAEFER MEMORIAL S.</v>
          </cell>
          <cell r="G598" t="str">
            <v>IND</v>
          </cell>
          <cell r="H598" t="str">
            <v>3UPM</v>
          </cell>
        </row>
        <row r="599">
          <cell r="A599">
            <v>2029</v>
          </cell>
          <cell r="B599" t="str">
            <v>3UP R D</v>
          </cell>
          <cell r="C599" t="str">
            <v>L</v>
          </cell>
          <cell r="D599">
            <v>4</v>
          </cell>
          <cell r="E599">
            <v>4</v>
          </cell>
          <cell r="F599" t="str">
            <v>SWATARA S.</v>
          </cell>
          <cell r="G599" t="str">
            <v>PEN</v>
          </cell>
          <cell r="H599" t="str">
            <v>3UPM</v>
          </cell>
        </row>
        <row r="600">
          <cell r="A600">
            <v>1779</v>
          </cell>
          <cell r="B600" t="str">
            <v>3UP R D</v>
          </cell>
          <cell r="C600" t="str">
            <v>L</v>
          </cell>
          <cell r="D600">
            <v>4</v>
          </cell>
          <cell r="E600">
            <v>4</v>
          </cell>
          <cell r="F600" t="str">
            <v>ZIA PARK CHAMPIONSHIP H.</v>
          </cell>
          <cell r="G600" t="str">
            <v>ZIA</v>
          </cell>
          <cell r="H600" t="str">
            <v>3UPM</v>
          </cell>
        </row>
        <row r="601">
          <cell r="A601">
            <v>502</v>
          </cell>
          <cell r="B601" t="str">
            <v>3UP R D</v>
          </cell>
          <cell r="C601" t="str">
            <v>L</v>
          </cell>
          <cell r="D601">
            <v>4</v>
          </cell>
          <cell r="E601">
            <v>4</v>
          </cell>
          <cell r="F601" t="str">
            <v>MAXXAM GOLD CUP S.</v>
          </cell>
          <cell r="G601" t="str">
            <v>HOU</v>
          </cell>
          <cell r="H601" t="str">
            <v>3UPM</v>
          </cell>
        </row>
        <row r="602">
          <cell r="A602">
            <v>2317</v>
          </cell>
          <cell r="B602" t="str">
            <v>3UP R D</v>
          </cell>
          <cell r="C602" t="str">
            <v>U</v>
          </cell>
          <cell r="D602">
            <v>5</v>
          </cell>
          <cell r="E602">
            <v>4</v>
          </cell>
          <cell r="F602" t="str">
            <v>CHALLENGER S.</v>
          </cell>
          <cell r="G602" t="str">
            <v>TAM</v>
          </cell>
          <cell r="H602" t="str">
            <v>3UPM</v>
          </cell>
        </row>
        <row r="603">
          <cell r="A603">
            <v>2345</v>
          </cell>
          <cell r="B603" t="str">
            <v>3UP R D</v>
          </cell>
          <cell r="C603" t="str">
            <v>U</v>
          </cell>
          <cell r="D603">
            <v>5</v>
          </cell>
          <cell r="E603">
            <v>5</v>
          </cell>
          <cell r="F603" t="str">
            <v>HARRY F. BRUBAKER S.</v>
          </cell>
          <cell r="G603" t="str">
            <v>DMR</v>
          </cell>
          <cell r="H603" t="str">
            <v>3UPM</v>
          </cell>
        </row>
        <row r="604">
          <cell r="A604">
            <v>2323</v>
          </cell>
          <cell r="B604" t="str">
            <v>3UP R D</v>
          </cell>
          <cell r="C604" t="str">
            <v>U</v>
          </cell>
          <cell r="D604">
            <v>5</v>
          </cell>
          <cell r="E604">
            <v>5</v>
          </cell>
          <cell r="F604" t="str">
            <v>FLAT OUT S.</v>
          </cell>
          <cell r="G604" t="str">
            <v>BEL</v>
          </cell>
          <cell r="H604" t="str">
            <v>3UPM</v>
          </cell>
        </row>
        <row r="605">
          <cell r="A605">
            <v>2195</v>
          </cell>
          <cell r="B605" t="str">
            <v>3UP R D</v>
          </cell>
          <cell r="C605" t="str">
            <v>U</v>
          </cell>
          <cell r="D605">
            <v>5</v>
          </cell>
          <cell r="E605">
            <v>4</v>
          </cell>
          <cell r="F605" t="str">
            <v>STYMIE S.</v>
          </cell>
          <cell r="G605" t="str">
            <v>AQU</v>
          </cell>
          <cell r="H605" t="str">
            <v>3UPM</v>
          </cell>
        </row>
        <row r="606">
          <cell r="A606">
            <v>2120</v>
          </cell>
          <cell r="B606" t="str">
            <v>3UP R D</v>
          </cell>
          <cell r="C606" t="str">
            <v>U</v>
          </cell>
          <cell r="D606">
            <v>5</v>
          </cell>
          <cell r="E606">
            <v>4</v>
          </cell>
          <cell r="F606" t="str">
            <v>QUEENS COUNTY S.</v>
          </cell>
          <cell r="G606" t="str">
            <v>AQU</v>
          </cell>
          <cell r="H606" t="str">
            <v>3UPM</v>
          </cell>
        </row>
        <row r="607">
          <cell r="A607">
            <v>2329</v>
          </cell>
          <cell r="B607" t="str">
            <v>3UP R D</v>
          </cell>
          <cell r="C607" t="str">
            <v>U</v>
          </cell>
          <cell r="D607">
            <v>5</v>
          </cell>
          <cell r="E607">
            <v>5</v>
          </cell>
          <cell r="F607" t="str">
            <v>STATE DINNER S.</v>
          </cell>
          <cell r="G607" t="str">
            <v>BEL</v>
          </cell>
          <cell r="H607" t="str">
            <v>3UPM</v>
          </cell>
        </row>
        <row r="608">
          <cell r="A608">
            <v>2117</v>
          </cell>
          <cell r="B608" t="str">
            <v>3UP R D</v>
          </cell>
          <cell r="C608" t="str">
            <v>L</v>
          </cell>
          <cell r="D608">
            <v>4</v>
          </cell>
          <cell r="E608">
            <v>4</v>
          </cell>
          <cell r="F608" t="str">
            <v>RICHARD W. SMALL S.</v>
          </cell>
          <cell r="G608" t="str">
            <v>LRL</v>
          </cell>
          <cell r="H608" t="str">
            <v>3UPM</v>
          </cell>
        </row>
        <row r="609">
          <cell r="A609">
            <v>2366</v>
          </cell>
          <cell r="B609" t="str">
            <v>3UP R D</v>
          </cell>
          <cell r="C609" t="str">
            <v>U</v>
          </cell>
          <cell r="D609">
            <v>5</v>
          </cell>
          <cell r="E609">
            <v>5</v>
          </cell>
          <cell r="F609" t="str">
            <v>TENACIOUS S.</v>
          </cell>
          <cell r="G609" t="str">
            <v>FG</v>
          </cell>
          <cell r="H609" t="str">
            <v>3UPM</v>
          </cell>
        </row>
        <row r="610">
          <cell r="A610">
            <v>2064</v>
          </cell>
          <cell r="B610" t="str">
            <v>3UP R D</v>
          </cell>
          <cell r="C610" t="str">
            <v>U</v>
          </cell>
          <cell r="D610">
            <v>5</v>
          </cell>
          <cell r="E610">
            <v>5</v>
          </cell>
          <cell r="F610" t="str">
            <v>HARRISON E. JOHNSON MEMORIAL S.</v>
          </cell>
          <cell r="G610" t="str">
            <v>LRL</v>
          </cell>
          <cell r="H610" t="str">
            <v>3UPM</v>
          </cell>
        </row>
        <row r="611">
          <cell r="A611">
            <v>2338</v>
          </cell>
          <cell r="B611" t="str">
            <v>3UP R D</v>
          </cell>
          <cell r="C611" t="str">
            <v>U</v>
          </cell>
          <cell r="D611">
            <v>5</v>
          </cell>
          <cell r="E611">
            <v>4</v>
          </cell>
          <cell r="F611" t="str">
            <v>ALYDAR S.</v>
          </cell>
          <cell r="G611" t="str">
            <v>SAR</v>
          </cell>
          <cell r="H611" t="str">
            <v>3UPM</v>
          </cell>
        </row>
        <row r="612">
          <cell r="A612">
            <v>2268</v>
          </cell>
          <cell r="B612" t="str">
            <v>3UP R D</v>
          </cell>
          <cell r="C612" t="str">
            <v>U</v>
          </cell>
          <cell r="D612">
            <v>5</v>
          </cell>
          <cell r="E612">
            <v>5</v>
          </cell>
          <cell r="F612" t="str">
            <v>JAZIL S.</v>
          </cell>
          <cell r="G612" t="str">
            <v>AQU</v>
          </cell>
          <cell r="H612" t="str">
            <v>3UPM</v>
          </cell>
        </row>
        <row r="613">
          <cell r="A613">
            <v>2359</v>
          </cell>
          <cell r="B613" t="str">
            <v>3UP R D</v>
          </cell>
          <cell r="C613" t="str">
            <v>U</v>
          </cell>
          <cell r="D613">
            <v>5</v>
          </cell>
          <cell r="E613">
            <v>5</v>
          </cell>
          <cell r="F613" t="str">
            <v>SEATTLE SLEW S.</v>
          </cell>
          <cell r="G613" t="str">
            <v>BEL</v>
          </cell>
          <cell r="H613" t="str">
            <v>3UPM</v>
          </cell>
        </row>
        <row r="614">
          <cell r="A614">
            <v>2054</v>
          </cell>
          <cell r="B614" t="str">
            <v>3UP R D</v>
          </cell>
          <cell r="C614" t="str">
            <v>U</v>
          </cell>
          <cell r="D614">
            <v>5</v>
          </cell>
          <cell r="E614">
            <v>5</v>
          </cell>
          <cell r="F614" t="str">
            <v>JOHN B. CAMPBELL S.</v>
          </cell>
          <cell r="G614" t="str">
            <v>LRL</v>
          </cell>
          <cell r="H614" t="str">
            <v>3UPM</v>
          </cell>
        </row>
        <row r="615">
          <cell r="A615">
            <v>2233</v>
          </cell>
          <cell r="B615" t="str">
            <v>3UP R D</v>
          </cell>
          <cell r="C615" t="str">
            <v>U</v>
          </cell>
          <cell r="D615">
            <v>5</v>
          </cell>
          <cell r="E615">
            <v>5</v>
          </cell>
          <cell r="F615" t="str">
            <v>DOWNS AT ALBUQUERQUE H.</v>
          </cell>
          <cell r="G615" t="str">
            <v>ALB</v>
          </cell>
          <cell r="H615" t="str">
            <v>3UPM</v>
          </cell>
        </row>
        <row r="616">
          <cell r="A616">
            <v>1616</v>
          </cell>
          <cell r="B616" t="str">
            <v>3UP R D</v>
          </cell>
          <cell r="C616" t="str">
            <v>U</v>
          </cell>
          <cell r="D616">
            <v>5</v>
          </cell>
          <cell r="E616">
            <v>5</v>
          </cell>
          <cell r="F616" t="str">
            <v>SUNLAND PARK H.</v>
          </cell>
          <cell r="G616" t="str">
            <v>SUN</v>
          </cell>
          <cell r="H616" t="str">
            <v>3UPM</v>
          </cell>
        </row>
        <row r="617">
          <cell r="A617">
            <v>225</v>
          </cell>
          <cell r="B617" t="str">
            <v>3UP R D</v>
          </cell>
          <cell r="C617" t="str">
            <v>U</v>
          </cell>
          <cell r="D617">
            <v>5</v>
          </cell>
          <cell r="E617">
            <v>5</v>
          </cell>
          <cell r="F617" t="str">
            <v>EVANGELINE MILE S.</v>
          </cell>
          <cell r="G617" t="str">
            <v>EVD</v>
          </cell>
          <cell r="H617" t="str">
            <v>3UPM</v>
          </cell>
        </row>
        <row r="618">
          <cell r="A618">
            <v>2133</v>
          </cell>
          <cell r="B618" t="str">
            <v>3UP R D</v>
          </cell>
          <cell r="C618" t="str">
            <v>U</v>
          </cell>
          <cell r="D618">
            <v>5</v>
          </cell>
          <cell r="E618">
            <v>5</v>
          </cell>
          <cell r="F618" t="str">
            <v>NATIVE DANCER S.</v>
          </cell>
          <cell r="G618" t="str">
            <v>LRL</v>
          </cell>
          <cell r="H618" t="str">
            <v>3UPM</v>
          </cell>
        </row>
        <row r="619">
          <cell r="A619">
            <v>2314</v>
          </cell>
          <cell r="B619" t="str">
            <v>3UP R D</v>
          </cell>
          <cell r="C619" t="str">
            <v>U</v>
          </cell>
          <cell r="D619">
            <v>5</v>
          </cell>
          <cell r="E619">
            <v>5</v>
          </cell>
          <cell r="F619" t="str">
            <v>CURRIBOT H.</v>
          </cell>
          <cell r="G619" t="str">
            <v>SUN</v>
          </cell>
          <cell r="H619" t="str">
            <v>3UPM</v>
          </cell>
        </row>
        <row r="620">
          <cell r="A620">
            <v>2373</v>
          </cell>
          <cell r="B620" t="str">
            <v>3UP R D</v>
          </cell>
          <cell r="C620" t="str">
            <v>U</v>
          </cell>
          <cell r="D620">
            <v>5</v>
          </cell>
          <cell r="E620">
            <v>5</v>
          </cell>
          <cell r="F620" t="str">
            <v>BOSSELMAN PUMP AND PANTRY/GUS FONNER S.</v>
          </cell>
          <cell r="G620" t="str">
            <v>FON</v>
          </cell>
          <cell r="H620" t="str">
            <v>3UPM</v>
          </cell>
        </row>
        <row r="621">
          <cell r="A621">
            <v>6</v>
          </cell>
          <cell r="B621" t="str">
            <v>3UP R T</v>
          </cell>
          <cell r="C621" t="str">
            <v xml:space="preserve">I  </v>
          </cell>
          <cell r="D621">
            <v>1</v>
          </cell>
          <cell r="E621">
            <v>1</v>
          </cell>
          <cell r="F621" t="str">
            <v>LONGINES BREEDERS' CUP TURF</v>
          </cell>
          <cell r="G621" t="str">
            <v>CD</v>
          </cell>
          <cell r="H621" t="str">
            <v>3UPM</v>
          </cell>
        </row>
        <row r="622">
          <cell r="A622">
            <v>10</v>
          </cell>
          <cell r="B622" t="str">
            <v>3UP R T</v>
          </cell>
          <cell r="C622" t="str">
            <v xml:space="preserve">I  </v>
          </cell>
          <cell r="D622">
            <v>1</v>
          </cell>
          <cell r="E622">
            <v>1</v>
          </cell>
          <cell r="F622" t="str">
            <v>BREEDERS' CUP MILE</v>
          </cell>
          <cell r="G622" t="str">
            <v>CD</v>
          </cell>
          <cell r="H622" t="str">
            <v>3UPM</v>
          </cell>
        </row>
        <row r="623">
          <cell r="A623">
            <v>424</v>
          </cell>
          <cell r="B623" t="str">
            <v>3UP R T</v>
          </cell>
          <cell r="C623" t="str">
            <v xml:space="preserve">I  </v>
          </cell>
          <cell r="D623">
            <v>1</v>
          </cell>
          <cell r="E623">
            <v>1</v>
          </cell>
          <cell r="F623" t="str">
            <v>WOODFORD RESERVE MANHATTAN S.</v>
          </cell>
          <cell r="G623" t="str">
            <v>BEL</v>
          </cell>
          <cell r="H623" t="str">
            <v>3UPM</v>
          </cell>
        </row>
        <row r="624">
          <cell r="A624">
            <v>58</v>
          </cell>
          <cell r="B624" t="str">
            <v>3UP R T</v>
          </cell>
          <cell r="C624" t="str">
            <v xml:space="preserve">I  </v>
          </cell>
          <cell r="D624">
            <v>1</v>
          </cell>
          <cell r="E624">
            <v>1</v>
          </cell>
          <cell r="F624" t="str">
            <v>JOE HIRSCH TURF CLASSIC S.</v>
          </cell>
          <cell r="G624" t="str">
            <v>BEL</v>
          </cell>
          <cell r="H624" t="str">
            <v>3UPM</v>
          </cell>
        </row>
        <row r="625">
          <cell r="A625">
            <v>503</v>
          </cell>
          <cell r="B625" t="str">
            <v>3UP R T</v>
          </cell>
          <cell r="C625" t="str">
            <v xml:space="preserve">I  </v>
          </cell>
          <cell r="D625">
            <v>1</v>
          </cell>
          <cell r="E625">
            <v>1</v>
          </cell>
          <cell r="F625" t="str">
            <v>OLD FORESTER TURF CLASSIC S.</v>
          </cell>
          <cell r="G625" t="str">
            <v>CD</v>
          </cell>
          <cell r="H625" t="str">
            <v>3UPM</v>
          </cell>
        </row>
        <row r="626">
          <cell r="A626">
            <v>261</v>
          </cell>
          <cell r="B626" t="str">
            <v>3UP R T</v>
          </cell>
          <cell r="C626" t="str">
            <v xml:space="preserve">I  </v>
          </cell>
          <cell r="D626">
            <v>1</v>
          </cell>
          <cell r="E626">
            <v>1</v>
          </cell>
          <cell r="F626" t="str">
            <v>SWORD DANCER S.</v>
          </cell>
          <cell r="G626" t="str">
            <v>SAR</v>
          </cell>
          <cell r="H626" t="str">
            <v>3UPM</v>
          </cell>
        </row>
        <row r="627">
          <cell r="A627">
            <v>93</v>
          </cell>
          <cell r="B627" t="str">
            <v>3UP R T</v>
          </cell>
          <cell r="C627" t="str">
            <v xml:space="preserve">I  </v>
          </cell>
          <cell r="D627">
            <v>1</v>
          </cell>
          <cell r="E627">
            <v>1</v>
          </cell>
          <cell r="F627" t="str">
            <v>SHADWELL TURF MILE S.</v>
          </cell>
          <cell r="G627" t="str">
            <v>KEE</v>
          </cell>
          <cell r="H627" t="str">
            <v>3UPM</v>
          </cell>
        </row>
        <row r="628">
          <cell r="A628">
            <v>384</v>
          </cell>
          <cell r="B628" t="str">
            <v>3UP R T</v>
          </cell>
          <cell r="C628" t="str">
            <v xml:space="preserve">I  </v>
          </cell>
          <cell r="D628">
            <v>1</v>
          </cell>
          <cell r="E628">
            <v>1</v>
          </cell>
          <cell r="F628" t="str">
            <v>UNITED NATIONS S.</v>
          </cell>
          <cell r="G628" t="str">
            <v>MTH</v>
          </cell>
          <cell r="H628" t="str">
            <v>3UPM</v>
          </cell>
        </row>
        <row r="629">
          <cell r="A629">
            <v>216</v>
          </cell>
          <cell r="B629" t="str">
            <v>3UP R T</v>
          </cell>
          <cell r="C629" t="str">
            <v xml:space="preserve">I  </v>
          </cell>
          <cell r="D629">
            <v>1</v>
          </cell>
          <cell r="E629">
            <v>1</v>
          </cell>
          <cell r="F629" t="str">
            <v>ARLINGTON MILLION XXXVI S.</v>
          </cell>
          <cell r="G629" t="str">
            <v>AP</v>
          </cell>
          <cell r="H629" t="str">
            <v>3UPM</v>
          </cell>
        </row>
        <row r="630">
          <cell r="A630">
            <v>305</v>
          </cell>
          <cell r="B630" t="str">
            <v>3UP R T</v>
          </cell>
          <cell r="C630" t="str">
            <v xml:space="preserve">I  </v>
          </cell>
          <cell r="D630">
            <v>1</v>
          </cell>
          <cell r="E630">
            <v>1</v>
          </cell>
          <cell r="F630" t="str">
            <v>FOURSTARDAVE H.</v>
          </cell>
          <cell r="G630" t="str">
            <v>SAR</v>
          </cell>
          <cell r="H630" t="str">
            <v>3UPM</v>
          </cell>
        </row>
        <row r="631">
          <cell r="A631">
            <v>561</v>
          </cell>
          <cell r="B631" t="str">
            <v>3UP R T</v>
          </cell>
          <cell r="C631" t="str">
            <v xml:space="preserve">I  </v>
          </cell>
          <cell r="D631">
            <v>1</v>
          </cell>
          <cell r="E631">
            <v>1</v>
          </cell>
          <cell r="F631" t="str">
            <v>MAKER'S 46 MILE S.</v>
          </cell>
          <cell r="G631" t="str">
            <v>KEE</v>
          </cell>
          <cell r="H631" t="str">
            <v>3UPM</v>
          </cell>
        </row>
        <row r="632">
          <cell r="A632">
            <v>407</v>
          </cell>
          <cell r="B632" t="str">
            <v>3UP R T</v>
          </cell>
          <cell r="C632" t="str">
            <v xml:space="preserve">I  </v>
          </cell>
          <cell r="D632">
            <v>1</v>
          </cell>
          <cell r="E632">
            <v>1</v>
          </cell>
          <cell r="F632" t="str">
            <v>SHOEMAKER MILE S.</v>
          </cell>
          <cell r="G632" t="str">
            <v>SA</v>
          </cell>
          <cell r="H632" t="str">
            <v>3UPM</v>
          </cell>
        </row>
        <row r="633">
          <cell r="A633">
            <v>679</v>
          </cell>
          <cell r="B633" t="str">
            <v>3UP R T</v>
          </cell>
          <cell r="C633" t="str">
            <v xml:space="preserve">I  </v>
          </cell>
          <cell r="D633">
            <v>1</v>
          </cell>
          <cell r="E633">
            <v>1</v>
          </cell>
          <cell r="F633" t="str">
            <v>GULFSTREAM PARK TURF S.</v>
          </cell>
          <cell r="G633" t="str">
            <v>GP</v>
          </cell>
          <cell r="H633" t="str">
            <v>3UPM</v>
          </cell>
        </row>
        <row r="634">
          <cell r="A634">
            <v>133</v>
          </cell>
          <cell r="B634" t="str">
            <v>3UP R T</v>
          </cell>
          <cell r="C634" t="str">
            <v xml:space="preserve">I  </v>
          </cell>
          <cell r="D634">
            <v>1</v>
          </cell>
          <cell r="E634">
            <v>1</v>
          </cell>
          <cell r="F634" t="str">
            <v>MAN O' WAR S.</v>
          </cell>
          <cell r="G634" t="str">
            <v>BEL</v>
          </cell>
          <cell r="H634" t="str">
            <v>3UPM</v>
          </cell>
        </row>
        <row r="635">
          <cell r="A635">
            <v>656</v>
          </cell>
          <cell r="B635" t="str">
            <v>3UP R T</v>
          </cell>
          <cell r="C635" t="str">
            <v xml:space="preserve">I  </v>
          </cell>
          <cell r="D635">
            <v>1</v>
          </cell>
          <cell r="E635">
            <v>1</v>
          </cell>
          <cell r="F635" t="str">
            <v>FRANK E. KILROE MILE S.</v>
          </cell>
          <cell r="G635" t="str">
            <v>SA</v>
          </cell>
          <cell r="H635" t="str">
            <v>3UPM</v>
          </cell>
        </row>
        <row r="636">
          <cell r="A636">
            <v>328</v>
          </cell>
          <cell r="B636" t="str">
            <v>3UP R T</v>
          </cell>
          <cell r="C636" t="str">
            <v>II</v>
          </cell>
          <cell r="D636">
            <v>2</v>
          </cell>
          <cell r="E636">
            <v>2</v>
          </cell>
          <cell r="F636" t="str">
            <v>BOWLING GREEN S.</v>
          </cell>
          <cell r="G636" t="str">
            <v>SAR</v>
          </cell>
          <cell r="H636" t="str">
            <v>3UPM</v>
          </cell>
        </row>
        <row r="637">
          <cell r="A637">
            <v>794</v>
          </cell>
          <cell r="B637" t="str">
            <v>3UP R T</v>
          </cell>
          <cell r="C637" t="str">
            <v>II</v>
          </cell>
          <cell r="D637">
            <v>2</v>
          </cell>
          <cell r="E637">
            <v>2</v>
          </cell>
          <cell r="F637" t="str">
            <v>SEABISCUIT H.</v>
          </cell>
          <cell r="G637" t="str">
            <v>DMR</v>
          </cell>
          <cell r="H637" t="str">
            <v>3UPM</v>
          </cell>
        </row>
        <row r="638">
          <cell r="A638">
            <v>737</v>
          </cell>
          <cell r="B638" t="str">
            <v>3UP R T</v>
          </cell>
          <cell r="C638" t="str">
            <v>II</v>
          </cell>
          <cell r="D638">
            <v>2</v>
          </cell>
          <cell r="E638">
            <v>2</v>
          </cell>
          <cell r="F638" t="str">
            <v>MAC DIARMIDA S.</v>
          </cell>
          <cell r="G638" t="str">
            <v>GP</v>
          </cell>
          <cell r="H638" t="str">
            <v>3UPM</v>
          </cell>
        </row>
        <row r="639">
          <cell r="A639">
            <v>176</v>
          </cell>
          <cell r="B639" t="str">
            <v>3UP R T</v>
          </cell>
          <cell r="C639" t="str">
            <v>II</v>
          </cell>
          <cell r="D639">
            <v>2</v>
          </cell>
          <cell r="E639">
            <v>2</v>
          </cell>
          <cell r="F639" t="str">
            <v>DEL MAR MILE H.</v>
          </cell>
          <cell r="G639" t="str">
            <v>DMR</v>
          </cell>
          <cell r="H639" t="str">
            <v>3UPM</v>
          </cell>
        </row>
        <row r="640">
          <cell r="A640">
            <v>637</v>
          </cell>
          <cell r="B640" t="str">
            <v>3UP R T</v>
          </cell>
          <cell r="C640" t="str">
            <v>II</v>
          </cell>
          <cell r="D640">
            <v>2</v>
          </cell>
          <cell r="E640">
            <v>2</v>
          </cell>
          <cell r="F640" t="str">
            <v>PAN AMERICAN S.</v>
          </cell>
          <cell r="G640" t="str">
            <v>GP</v>
          </cell>
          <cell r="H640" t="str">
            <v>3UPM</v>
          </cell>
        </row>
        <row r="641">
          <cell r="A641">
            <v>276</v>
          </cell>
          <cell r="B641" t="str">
            <v>3UP R T</v>
          </cell>
          <cell r="C641" t="str">
            <v>II</v>
          </cell>
          <cell r="D641">
            <v>2</v>
          </cell>
          <cell r="E641">
            <v>2</v>
          </cell>
          <cell r="F641" t="str">
            <v>EDDIE READ S.</v>
          </cell>
          <cell r="G641" t="str">
            <v>DMR</v>
          </cell>
          <cell r="H641" t="str">
            <v>3UPM</v>
          </cell>
        </row>
        <row r="642">
          <cell r="A642">
            <v>2227</v>
          </cell>
          <cell r="B642" t="str">
            <v>3UP R T</v>
          </cell>
          <cell r="C642" t="str">
            <v>II</v>
          </cell>
          <cell r="D642">
            <v>2</v>
          </cell>
          <cell r="E642">
            <v>2</v>
          </cell>
          <cell r="F642" t="str">
            <v>BELMONT GOLD CUP INVITATIONAL S.</v>
          </cell>
          <cell r="G642" t="str">
            <v>BEL</v>
          </cell>
          <cell r="H642" t="str">
            <v>3UPM</v>
          </cell>
        </row>
        <row r="643">
          <cell r="A643">
            <v>528</v>
          </cell>
          <cell r="B643" t="str">
            <v>3UP R T</v>
          </cell>
          <cell r="C643" t="str">
            <v>II</v>
          </cell>
          <cell r="D643">
            <v>2</v>
          </cell>
          <cell r="E643">
            <v>2</v>
          </cell>
          <cell r="F643" t="str">
            <v>DIXIANA ELKHORN S.</v>
          </cell>
          <cell r="G643" t="str">
            <v>KEE</v>
          </cell>
          <cell r="H643" t="str">
            <v>3UPM</v>
          </cell>
        </row>
        <row r="644">
          <cell r="A644">
            <v>1782</v>
          </cell>
          <cell r="B644" t="str">
            <v>3UP R T</v>
          </cell>
          <cell r="C644" t="str">
            <v>II</v>
          </cell>
          <cell r="D644">
            <v>2</v>
          </cell>
          <cell r="E644">
            <v>2</v>
          </cell>
          <cell r="F644" t="str">
            <v>FT. LAUDERDALE S.</v>
          </cell>
          <cell r="G644" t="str">
            <v>GP</v>
          </cell>
          <cell r="H644" t="str">
            <v>3UPM</v>
          </cell>
        </row>
        <row r="645">
          <cell r="A645">
            <v>474</v>
          </cell>
          <cell r="B645" t="str">
            <v>3UP R T</v>
          </cell>
          <cell r="C645" t="str">
            <v>II</v>
          </cell>
          <cell r="D645">
            <v>2</v>
          </cell>
          <cell r="E645">
            <v>2</v>
          </cell>
          <cell r="F645" t="str">
            <v>DIXIE S.</v>
          </cell>
          <cell r="G645" t="str">
            <v>PIM</v>
          </cell>
          <cell r="H645" t="str">
            <v>3UPM</v>
          </cell>
        </row>
        <row r="646">
          <cell r="A646">
            <v>76</v>
          </cell>
          <cell r="B646" t="str">
            <v>3UP R T</v>
          </cell>
          <cell r="C646" t="str">
            <v>II</v>
          </cell>
          <cell r="D646">
            <v>2</v>
          </cell>
          <cell r="E646">
            <v>2</v>
          </cell>
          <cell r="F646" t="str">
            <v>JOHN HENRY TURF CHAMPIONSHIP S.</v>
          </cell>
          <cell r="G646" t="str">
            <v>SA</v>
          </cell>
          <cell r="H646" t="str">
            <v>3UPM</v>
          </cell>
        </row>
        <row r="647">
          <cell r="A647">
            <v>759</v>
          </cell>
          <cell r="B647" t="str">
            <v>3UP R T</v>
          </cell>
          <cell r="C647" t="str">
            <v>II</v>
          </cell>
          <cell r="D647">
            <v>2</v>
          </cell>
          <cell r="E647">
            <v>2</v>
          </cell>
          <cell r="F647" t="str">
            <v>SAN GABRIEL S.</v>
          </cell>
          <cell r="G647" t="str">
            <v>SA</v>
          </cell>
          <cell r="H647" t="str">
            <v>3UPM</v>
          </cell>
        </row>
        <row r="648">
          <cell r="A648">
            <v>595</v>
          </cell>
          <cell r="B648" t="str">
            <v>3UP R T</v>
          </cell>
          <cell r="C648" t="str">
            <v>II</v>
          </cell>
          <cell r="D648">
            <v>2</v>
          </cell>
          <cell r="E648">
            <v>2</v>
          </cell>
          <cell r="F648" t="str">
            <v>MUNIZ MEMORIAL H.</v>
          </cell>
          <cell r="G648" t="str">
            <v>FG</v>
          </cell>
          <cell r="H648" t="str">
            <v>3UPM</v>
          </cell>
        </row>
        <row r="649">
          <cell r="A649">
            <v>203</v>
          </cell>
          <cell r="B649" t="str">
            <v>3UP R T</v>
          </cell>
          <cell r="C649" t="str">
            <v>II</v>
          </cell>
          <cell r="D649">
            <v>2</v>
          </cell>
          <cell r="E649">
            <v>2</v>
          </cell>
          <cell r="F649" t="str">
            <v>DEL MAR H. PRESENTED BY THE JAPAN RACING ASSOCIATION</v>
          </cell>
          <cell r="G649" t="str">
            <v>DMR</v>
          </cell>
          <cell r="H649" t="str">
            <v>3UPM</v>
          </cell>
        </row>
        <row r="650">
          <cell r="A650">
            <v>576</v>
          </cell>
          <cell r="B650" t="str">
            <v>3UP R T</v>
          </cell>
          <cell r="C650" t="str">
            <v>II</v>
          </cell>
          <cell r="D650">
            <v>2</v>
          </cell>
          <cell r="E650">
            <v>2</v>
          </cell>
          <cell r="F650" t="str">
            <v>ARCADIA S.</v>
          </cell>
          <cell r="G650" t="str">
            <v>SA</v>
          </cell>
          <cell r="H650" t="str">
            <v>3UPM</v>
          </cell>
        </row>
        <row r="651">
          <cell r="A651">
            <v>1887</v>
          </cell>
          <cell r="B651" t="str">
            <v>3UP R T</v>
          </cell>
          <cell r="C651" t="str">
            <v>II</v>
          </cell>
          <cell r="D651">
            <v>2</v>
          </cell>
          <cell r="E651">
            <v>2</v>
          </cell>
          <cell r="F651" t="str">
            <v>MONMOUTH S.</v>
          </cell>
          <cell r="G651" t="str">
            <v>MTH</v>
          </cell>
          <cell r="H651" t="str">
            <v>3UPM</v>
          </cell>
        </row>
        <row r="652">
          <cell r="A652">
            <v>245</v>
          </cell>
          <cell r="B652" t="str">
            <v>3UP R T</v>
          </cell>
          <cell r="C652" t="str">
            <v>II</v>
          </cell>
          <cell r="D652">
            <v>2</v>
          </cell>
          <cell r="E652">
            <v>2</v>
          </cell>
          <cell r="F652" t="str">
            <v>BERNARD BARUCH H.</v>
          </cell>
          <cell r="G652" t="str">
            <v>SAR</v>
          </cell>
          <cell r="H652" t="str">
            <v>3UPM</v>
          </cell>
        </row>
        <row r="653">
          <cell r="A653">
            <v>727</v>
          </cell>
          <cell r="B653" t="str">
            <v>3UP R T</v>
          </cell>
          <cell r="C653" t="str">
            <v>II</v>
          </cell>
          <cell r="D653">
            <v>2</v>
          </cell>
          <cell r="E653">
            <v>2</v>
          </cell>
          <cell r="F653" t="str">
            <v>SAN MARCOS S.</v>
          </cell>
          <cell r="G653" t="str">
            <v>SA</v>
          </cell>
          <cell r="H653" t="str">
            <v>3UPM</v>
          </cell>
        </row>
        <row r="654">
          <cell r="A654">
            <v>60</v>
          </cell>
          <cell r="B654" t="str">
            <v>3UP R T</v>
          </cell>
          <cell r="C654" t="str">
            <v>II</v>
          </cell>
          <cell r="D654">
            <v>2</v>
          </cell>
          <cell r="E654">
            <v>2</v>
          </cell>
          <cell r="F654" t="str">
            <v>CITY OF HOPE MILE S.</v>
          </cell>
          <cell r="G654" t="str">
            <v>SA</v>
          </cell>
          <cell r="H654" t="str">
            <v>3UPM</v>
          </cell>
        </row>
        <row r="655">
          <cell r="A655">
            <v>775</v>
          </cell>
          <cell r="B655" t="str">
            <v>3UP R T</v>
          </cell>
          <cell r="C655" t="str">
            <v>II</v>
          </cell>
          <cell r="D655">
            <v>2</v>
          </cell>
          <cell r="E655">
            <v>2</v>
          </cell>
          <cell r="F655" t="str">
            <v>HOLLYWOOD TURF CUP S.</v>
          </cell>
          <cell r="G655" t="str">
            <v>DMR</v>
          </cell>
          <cell r="H655" t="str">
            <v>3UPM</v>
          </cell>
        </row>
        <row r="656">
          <cell r="A656">
            <v>26</v>
          </cell>
          <cell r="B656" t="str">
            <v>3UP R T</v>
          </cell>
          <cell r="C656" t="str">
            <v>II</v>
          </cell>
          <cell r="D656">
            <v>2</v>
          </cell>
          <cell r="E656">
            <v>2</v>
          </cell>
          <cell r="F656" t="str">
            <v>KNICKERBOCKER S.</v>
          </cell>
          <cell r="G656" t="str">
            <v>BEL</v>
          </cell>
          <cell r="H656" t="str">
            <v>3UPM</v>
          </cell>
        </row>
        <row r="657">
          <cell r="A657">
            <v>605</v>
          </cell>
          <cell r="B657" t="str">
            <v>3UP R T</v>
          </cell>
          <cell r="C657" t="str">
            <v>II</v>
          </cell>
          <cell r="D657">
            <v>2</v>
          </cell>
          <cell r="E657">
            <v>2</v>
          </cell>
          <cell r="F657" t="str">
            <v>SAN LUIS REY S.</v>
          </cell>
          <cell r="G657" t="str">
            <v>SA</v>
          </cell>
          <cell r="H657" t="str">
            <v>3UPM</v>
          </cell>
        </row>
        <row r="658">
          <cell r="A658">
            <v>372</v>
          </cell>
          <cell r="B658" t="str">
            <v>3UP R T</v>
          </cell>
          <cell r="C658" t="str">
            <v>II</v>
          </cell>
          <cell r="D658">
            <v>2</v>
          </cell>
          <cell r="E658">
            <v>2</v>
          </cell>
          <cell r="F658" t="str">
            <v>WISE DAN S.</v>
          </cell>
          <cell r="G658" t="str">
            <v>CD</v>
          </cell>
          <cell r="H658" t="str">
            <v>3UPM</v>
          </cell>
        </row>
        <row r="659">
          <cell r="A659">
            <v>451</v>
          </cell>
          <cell r="B659" t="str">
            <v>3UP R T</v>
          </cell>
          <cell r="C659" t="str">
            <v>II</v>
          </cell>
          <cell r="D659">
            <v>2</v>
          </cell>
          <cell r="E659">
            <v>2</v>
          </cell>
          <cell r="F659" t="str">
            <v>CHARLES WHITTINGHAM S.</v>
          </cell>
          <cell r="G659" t="str">
            <v>SA</v>
          </cell>
          <cell r="H659" t="str">
            <v>3UPM</v>
          </cell>
        </row>
        <row r="660">
          <cell r="A660">
            <v>812</v>
          </cell>
          <cell r="B660" t="str">
            <v>3UP R T</v>
          </cell>
          <cell r="C660" t="str">
            <v>III</v>
          </cell>
          <cell r="D660">
            <v>3</v>
          </cell>
          <cell r="E660">
            <v>3</v>
          </cell>
          <cell r="F660" t="str">
            <v>RED SMITH H.</v>
          </cell>
          <cell r="G660" t="str">
            <v>AQU</v>
          </cell>
          <cell r="H660" t="str">
            <v>3UPM</v>
          </cell>
        </row>
        <row r="661">
          <cell r="A661">
            <v>488</v>
          </cell>
          <cell r="B661" t="str">
            <v>3UP R T</v>
          </cell>
          <cell r="C661" t="str">
            <v>III</v>
          </cell>
          <cell r="D661">
            <v>3</v>
          </cell>
          <cell r="E661">
            <v>3</v>
          </cell>
          <cell r="F661" t="str">
            <v>FORT MARCY S.</v>
          </cell>
          <cell r="G661" t="str">
            <v>BEL</v>
          </cell>
          <cell r="H661" t="str">
            <v>3UPM</v>
          </cell>
        </row>
        <row r="662">
          <cell r="A662">
            <v>1438</v>
          </cell>
          <cell r="B662" t="str">
            <v>3UP R T</v>
          </cell>
          <cell r="C662" t="str">
            <v>III</v>
          </cell>
          <cell r="D662">
            <v>3</v>
          </cell>
          <cell r="E662">
            <v>3</v>
          </cell>
          <cell r="F662" t="str">
            <v>CALUMET FARM KENTUCKY TURF CUP S.</v>
          </cell>
          <cell r="G662" t="str">
            <v>KD</v>
          </cell>
          <cell r="H662" t="str">
            <v>3UPM</v>
          </cell>
        </row>
        <row r="663">
          <cell r="A663">
            <v>715</v>
          </cell>
          <cell r="B663" t="str">
            <v>3UP R T</v>
          </cell>
          <cell r="C663" t="str">
            <v>III</v>
          </cell>
          <cell r="D663">
            <v>3</v>
          </cell>
          <cell r="E663">
            <v>3</v>
          </cell>
          <cell r="F663" t="str">
            <v>CANADIAN TURF S.</v>
          </cell>
          <cell r="G663" t="str">
            <v>GP</v>
          </cell>
          <cell r="H663" t="str">
            <v>3UPM</v>
          </cell>
        </row>
        <row r="664">
          <cell r="A664">
            <v>2083</v>
          </cell>
          <cell r="B664" t="str">
            <v>3UP R T</v>
          </cell>
          <cell r="C664" t="str">
            <v>III</v>
          </cell>
          <cell r="D664">
            <v>3</v>
          </cell>
          <cell r="E664">
            <v>3</v>
          </cell>
          <cell r="F664" t="str">
            <v>AMERICAN ST. LEGER S.</v>
          </cell>
          <cell r="G664" t="str">
            <v>AP</v>
          </cell>
          <cell r="H664" t="str">
            <v>3UPM</v>
          </cell>
        </row>
        <row r="665">
          <cell r="A665">
            <v>750</v>
          </cell>
          <cell r="B665" t="str">
            <v>3UP R T</v>
          </cell>
          <cell r="C665" t="str">
            <v>III</v>
          </cell>
          <cell r="D665">
            <v>3</v>
          </cell>
          <cell r="E665">
            <v>3</v>
          </cell>
          <cell r="F665" t="str">
            <v>APPLETON S.</v>
          </cell>
          <cell r="G665" t="str">
            <v>GP</v>
          </cell>
          <cell r="H665" t="str">
            <v>3UPM</v>
          </cell>
        </row>
        <row r="666">
          <cell r="A666">
            <v>360</v>
          </cell>
          <cell r="B666" t="str">
            <v>3UP R T</v>
          </cell>
          <cell r="C666" t="str">
            <v>III</v>
          </cell>
          <cell r="D666">
            <v>3</v>
          </cell>
          <cell r="E666">
            <v>3</v>
          </cell>
          <cell r="F666" t="str">
            <v>POKER S.</v>
          </cell>
          <cell r="G666" t="str">
            <v>BEL</v>
          </cell>
          <cell r="H666" t="str">
            <v>3UPM</v>
          </cell>
        </row>
        <row r="667">
          <cell r="A667">
            <v>770</v>
          </cell>
          <cell r="B667" t="str">
            <v>3UP R T</v>
          </cell>
          <cell r="C667" t="str">
            <v>III</v>
          </cell>
          <cell r="D667">
            <v>3</v>
          </cell>
          <cell r="E667">
            <v>3</v>
          </cell>
          <cell r="F667" t="str">
            <v>W. L. MCKNIGHT H.</v>
          </cell>
          <cell r="G667" t="str">
            <v>GP</v>
          </cell>
          <cell r="H667" t="str">
            <v>3UPM</v>
          </cell>
        </row>
        <row r="668">
          <cell r="A668">
            <v>286</v>
          </cell>
          <cell r="B668" t="str">
            <v>3UP R T</v>
          </cell>
          <cell r="C668" t="str">
            <v>III</v>
          </cell>
          <cell r="D668">
            <v>3</v>
          </cell>
          <cell r="E668">
            <v>3</v>
          </cell>
          <cell r="F668" t="str">
            <v>ARLINGTON H.</v>
          </cell>
          <cell r="G668" t="str">
            <v>AP</v>
          </cell>
          <cell r="H668" t="str">
            <v>3UPM</v>
          </cell>
        </row>
        <row r="669">
          <cell r="A669">
            <v>2144</v>
          </cell>
          <cell r="B669" t="str">
            <v>3UP R T</v>
          </cell>
          <cell r="C669" t="str">
            <v>III</v>
          </cell>
          <cell r="D669">
            <v>3</v>
          </cell>
          <cell r="E669">
            <v>3</v>
          </cell>
          <cell r="F669" t="str">
            <v>THUNDER ROAD S.</v>
          </cell>
          <cell r="G669" t="str">
            <v>SA</v>
          </cell>
          <cell r="H669" t="str">
            <v>3UPM</v>
          </cell>
        </row>
        <row r="670">
          <cell r="A670">
            <v>693</v>
          </cell>
          <cell r="B670" t="str">
            <v>3UP R T</v>
          </cell>
          <cell r="C670" t="str">
            <v>III</v>
          </cell>
          <cell r="D670">
            <v>3</v>
          </cell>
          <cell r="E670">
            <v>3</v>
          </cell>
          <cell r="F670" t="str">
            <v>FAIR GROUNDS H.</v>
          </cell>
          <cell r="G670" t="str">
            <v>FG</v>
          </cell>
          <cell r="H670" t="str">
            <v>3UPM</v>
          </cell>
        </row>
        <row r="671">
          <cell r="A671">
            <v>1593</v>
          </cell>
          <cell r="B671" t="str">
            <v>3UP R T</v>
          </cell>
          <cell r="C671" t="str">
            <v>III</v>
          </cell>
          <cell r="D671">
            <v>3</v>
          </cell>
          <cell r="E671">
            <v>3</v>
          </cell>
          <cell r="F671" t="str">
            <v>SYCAMORE S.</v>
          </cell>
          <cell r="G671" t="str">
            <v>KEE</v>
          </cell>
          <cell r="H671" t="str">
            <v>3UPM</v>
          </cell>
        </row>
        <row r="672">
          <cell r="A672">
            <v>814</v>
          </cell>
          <cell r="B672" t="str">
            <v>3UP R T</v>
          </cell>
          <cell r="C672" t="str">
            <v>III</v>
          </cell>
          <cell r="D672">
            <v>3</v>
          </cell>
          <cell r="E672">
            <v>3</v>
          </cell>
          <cell r="F672" t="str">
            <v>RIVER CITY H.</v>
          </cell>
          <cell r="G672" t="str">
            <v>CD</v>
          </cell>
          <cell r="H672" t="str">
            <v>3UPM</v>
          </cell>
        </row>
        <row r="673">
          <cell r="A673">
            <v>2002</v>
          </cell>
          <cell r="B673" t="str">
            <v>3UP R T</v>
          </cell>
          <cell r="C673" t="str">
            <v>III</v>
          </cell>
          <cell r="D673">
            <v>3</v>
          </cell>
          <cell r="E673">
            <v>3</v>
          </cell>
          <cell r="F673" t="str">
            <v>BALTIMORE/WASHINGTON INTERNATIONAL TURF CUP S.</v>
          </cell>
          <cell r="G673" t="str">
            <v>LRL</v>
          </cell>
          <cell r="H673" t="str">
            <v>3UPM</v>
          </cell>
        </row>
        <row r="674">
          <cell r="A674">
            <v>362</v>
          </cell>
          <cell r="B674" t="str">
            <v>3UP R T</v>
          </cell>
          <cell r="C674" t="str">
            <v>III</v>
          </cell>
          <cell r="D674">
            <v>3</v>
          </cell>
          <cell r="E674">
            <v>3</v>
          </cell>
          <cell r="F674" t="str">
            <v>AMERICAN S.</v>
          </cell>
          <cell r="G674" t="str">
            <v>SA</v>
          </cell>
          <cell r="H674" t="str">
            <v>3UPM</v>
          </cell>
        </row>
        <row r="675">
          <cell r="A675">
            <v>363</v>
          </cell>
          <cell r="B675" t="str">
            <v>3UP R T</v>
          </cell>
          <cell r="C675" t="str">
            <v>III</v>
          </cell>
          <cell r="D675">
            <v>3</v>
          </cell>
          <cell r="E675">
            <v>3</v>
          </cell>
          <cell r="F675" t="str">
            <v>STARS AND STRIPES S.</v>
          </cell>
          <cell r="G675" t="str">
            <v>AP</v>
          </cell>
          <cell r="H675" t="str">
            <v>3UPM</v>
          </cell>
        </row>
        <row r="676">
          <cell r="A676">
            <v>580</v>
          </cell>
          <cell r="B676" t="str">
            <v>3UP R T</v>
          </cell>
          <cell r="C676" t="str">
            <v>III</v>
          </cell>
          <cell r="D676">
            <v>3</v>
          </cell>
          <cell r="E676">
            <v>3</v>
          </cell>
          <cell r="F676" t="str">
            <v>JOHN B. CONNALLY TURF CUP S.</v>
          </cell>
          <cell r="G676" t="str">
            <v>HOU</v>
          </cell>
          <cell r="H676" t="str">
            <v>3UPM</v>
          </cell>
        </row>
        <row r="677">
          <cell r="A677">
            <v>335</v>
          </cell>
          <cell r="B677" t="str">
            <v>3UP R T</v>
          </cell>
          <cell r="C677" t="str">
            <v>III</v>
          </cell>
          <cell r="D677">
            <v>3</v>
          </cell>
          <cell r="E677">
            <v>3</v>
          </cell>
          <cell r="F677" t="str">
            <v>OCEANPORT S.</v>
          </cell>
          <cell r="G677" t="str">
            <v>MTH</v>
          </cell>
          <cell r="H677" t="str">
            <v>3UPM</v>
          </cell>
        </row>
        <row r="678">
          <cell r="A678">
            <v>417</v>
          </cell>
          <cell r="B678" t="str">
            <v>3UP R T</v>
          </cell>
          <cell r="C678" t="str">
            <v>III</v>
          </cell>
          <cell r="D678">
            <v>3</v>
          </cell>
          <cell r="E678">
            <v>3</v>
          </cell>
          <cell r="F678" t="str">
            <v>LOUISVILLE H.</v>
          </cell>
          <cell r="G678" t="str">
            <v>CD</v>
          </cell>
          <cell r="H678" t="str">
            <v>3UPM</v>
          </cell>
        </row>
        <row r="679">
          <cell r="A679">
            <v>452</v>
          </cell>
          <cell r="B679" t="str">
            <v>3UP R T</v>
          </cell>
          <cell r="C679" t="str">
            <v>III</v>
          </cell>
          <cell r="D679">
            <v>3</v>
          </cell>
          <cell r="E679">
            <v>3</v>
          </cell>
          <cell r="F679" t="str">
            <v>RED BANK S.</v>
          </cell>
          <cell r="G679" t="str">
            <v>MTH</v>
          </cell>
          <cell r="H679" t="str">
            <v>3UPM</v>
          </cell>
        </row>
        <row r="680">
          <cell r="A680">
            <v>1598</v>
          </cell>
          <cell r="B680" t="str">
            <v>3UP R T</v>
          </cell>
          <cell r="C680" t="str">
            <v>III</v>
          </cell>
          <cell r="D680">
            <v>3</v>
          </cell>
          <cell r="E680">
            <v>3</v>
          </cell>
          <cell r="F680" t="str">
            <v>TAMPA BAY S.</v>
          </cell>
          <cell r="G680" t="str">
            <v>TAM</v>
          </cell>
          <cell r="H680" t="str">
            <v>3UPM</v>
          </cell>
        </row>
        <row r="681">
          <cell r="A681">
            <v>484</v>
          </cell>
          <cell r="B681" t="str">
            <v>3UP R T</v>
          </cell>
          <cell r="C681" t="str">
            <v>III</v>
          </cell>
          <cell r="D681">
            <v>3</v>
          </cell>
          <cell r="E681">
            <v>3</v>
          </cell>
          <cell r="F681" t="str">
            <v>SAN FRANCISCO MILE S.</v>
          </cell>
          <cell r="G681" t="str">
            <v>GG</v>
          </cell>
          <cell r="H681" t="str">
            <v>3UPM</v>
          </cell>
        </row>
        <row r="682">
          <cell r="A682">
            <v>224</v>
          </cell>
          <cell r="B682" t="str">
            <v>3UP R T</v>
          </cell>
          <cell r="C682" t="str">
            <v>L</v>
          </cell>
          <cell r="D682">
            <v>4</v>
          </cell>
          <cell r="E682">
            <v>4</v>
          </cell>
          <cell r="F682" t="str">
            <v>MIAMI MILE S.</v>
          </cell>
          <cell r="G682" t="str">
            <v>GP</v>
          </cell>
          <cell r="H682" t="str">
            <v>3UPM</v>
          </cell>
        </row>
        <row r="683">
          <cell r="A683">
            <v>792</v>
          </cell>
          <cell r="B683" t="str">
            <v>3UP R T</v>
          </cell>
          <cell r="C683" t="str">
            <v>III</v>
          </cell>
          <cell r="D683">
            <v>3</v>
          </cell>
          <cell r="E683">
            <v>3</v>
          </cell>
          <cell r="F683" t="str">
            <v>TROPICAL TURF S.</v>
          </cell>
          <cell r="G683" t="str">
            <v>GP</v>
          </cell>
          <cell r="H683" t="str">
            <v>3UPM</v>
          </cell>
        </row>
        <row r="684">
          <cell r="A684">
            <v>536</v>
          </cell>
          <cell r="B684" t="str">
            <v>3UP R T</v>
          </cell>
          <cell r="C684" t="str">
            <v>III</v>
          </cell>
          <cell r="D684">
            <v>3</v>
          </cell>
          <cell r="E684">
            <v>3</v>
          </cell>
          <cell r="F684" t="str">
            <v>SAN JUAN CAPISTRANO S.</v>
          </cell>
          <cell r="G684" t="str">
            <v>SA</v>
          </cell>
          <cell r="H684" t="str">
            <v>3UPM</v>
          </cell>
        </row>
        <row r="685">
          <cell r="A685">
            <v>2241</v>
          </cell>
          <cell r="B685" t="str">
            <v>3UP R T</v>
          </cell>
          <cell r="C685" t="str">
            <v>L</v>
          </cell>
          <cell r="D685">
            <v>4</v>
          </cell>
          <cell r="E685">
            <v>3</v>
          </cell>
          <cell r="F685" t="str">
            <v>FORBIDDEN APPLE S.</v>
          </cell>
          <cell r="G685" t="str">
            <v>BEL</v>
          </cell>
          <cell r="H685" t="str">
            <v>3UPM</v>
          </cell>
        </row>
        <row r="686">
          <cell r="A686">
            <v>2337</v>
          </cell>
          <cell r="B686" t="str">
            <v>3UP R T</v>
          </cell>
          <cell r="C686" t="str">
            <v>L</v>
          </cell>
          <cell r="D686">
            <v>4</v>
          </cell>
          <cell r="E686">
            <v>4</v>
          </cell>
          <cell r="F686" t="str">
            <v>FASIG-TIPTON LURE S.</v>
          </cell>
          <cell r="G686" t="str">
            <v>SAR</v>
          </cell>
          <cell r="H686" t="str">
            <v>3UPM</v>
          </cell>
        </row>
        <row r="687">
          <cell r="A687">
            <v>2166</v>
          </cell>
          <cell r="B687" t="str">
            <v>3UP R T</v>
          </cell>
          <cell r="C687" t="str">
            <v>L</v>
          </cell>
          <cell r="D687">
            <v>4</v>
          </cell>
          <cell r="E687">
            <v>4</v>
          </cell>
          <cell r="F687" t="str">
            <v>TOURIST MILE S.</v>
          </cell>
          <cell r="G687" t="str">
            <v>KD</v>
          </cell>
          <cell r="H687" t="str">
            <v>3UPM</v>
          </cell>
        </row>
        <row r="688">
          <cell r="A688">
            <v>126</v>
          </cell>
          <cell r="B688" t="str">
            <v>3UP R T</v>
          </cell>
          <cell r="C688" t="str">
            <v>L</v>
          </cell>
          <cell r="D688">
            <v>4</v>
          </cell>
          <cell r="E688">
            <v>4</v>
          </cell>
          <cell r="F688" t="str">
            <v>CLIFF HANGER S.</v>
          </cell>
          <cell r="G688" t="str">
            <v>MTH</v>
          </cell>
          <cell r="H688" t="str">
            <v>3UPM</v>
          </cell>
        </row>
        <row r="689">
          <cell r="A689">
            <v>2090</v>
          </cell>
          <cell r="B689" t="str">
            <v>3UP R T</v>
          </cell>
          <cell r="C689" t="str">
            <v>L</v>
          </cell>
          <cell r="D689">
            <v>4</v>
          </cell>
          <cell r="E689">
            <v>4</v>
          </cell>
          <cell r="F689" t="str">
            <v>LAUREL TURF CUP S.</v>
          </cell>
          <cell r="G689" t="str">
            <v>LRL</v>
          </cell>
          <cell r="H689" t="str">
            <v>3UPM</v>
          </cell>
        </row>
        <row r="690">
          <cell r="A690">
            <v>1748</v>
          </cell>
          <cell r="B690" t="str">
            <v>3UP R T</v>
          </cell>
          <cell r="C690" t="str">
            <v>L</v>
          </cell>
          <cell r="D690">
            <v>4</v>
          </cell>
          <cell r="E690">
            <v>4</v>
          </cell>
          <cell r="F690" t="str">
            <v>COLONEL E. R. BRADLEY H.</v>
          </cell>
          <cell r="G690" t="str">
            <v>FG</v>
          </cell>
          <cell r="H690" t="str">
            <v>3UPM</v>
          </cell>
        </row>
        <row r="691">
          <cell r="A691">
            <v>1652</v>
          </cell>
          <cell r="B691" t="str">
            <v>3UP R T</v>
          </cell>
          <cell r="C691" t="str">
            <v>L</v>
          </cell>
          <cell r="D691">
            <v>4</v>
          </cell>
          <cell r="E691">
            <v>5</v>
          </cell>
          <cell r="F691" t="str">
            <v>WEST VIRGINIA HOUSE OF DELEGATES SPEAKER'S CUP S.</v>
          </cell>
          <cell r="G691" t="str">
            <v>MNR</v>
          </cell>
          <cell r="H691" t="str">
            <v>3UPM</v>
          </cell>
        </row>
        <row r="692">
          <cell r="A692">
            <v>2004</v>
          </cell>
          <cell r="B692" t="str">
            <v>3UP R T</v>
          </cell>
          <cell r="C692" t="str">
            <v>L</v>
          </cell>
          <cell r="D692">
            <v>4</v>
          </cell>
          <cell r="E692">
            <v>4</v>
          </cell>
          <cell r="F692" t="str">
            <v>WARRIOR VETERANS S.</v>
          </cell>
          <cell r="G692" t="str">
            <v>IND</v>
          </cell>
          <cell r="H692" t="str">
            <v>3UPM</v>
          </cell>
        </row>
        <row r="693">
          <cell r="A693">
            <v>2365</v>
          </cell>
          <cell r="B693" t="str">
            <v>3UP R T</v>
          </cell>
          <cell r="C693" t="str">
            <v>U</v>
          </cell>
          <cell r="D693">
            <v>5</v>
          </cell>
          <cell r="E693">
            <v>4</v>
          </cell>
          <cell r="F693" t="str">
            <v>BUDDY DILIBERTO MEMORIAL S.</v>
          </cell>
          <cell r="G693" t="str">
            <v>FG</v>
          </cell>
          <cell r="H693" t="str">
            <v>3UPM</v>
          </cell>
        </row>
        <row r="694">
          <cell r="A694">
            <v>2302</v>
          </cell>
          <cell r="B694" t="str">
            <v>3UP R T</v>
          </cell>
          <cell r="C694" t="str">
            <v>L</v>
          </cell>
          <cell r="D694">
            <v>4</v>
          </cell>
          <cell r="E694">
            <v>4</v>
          </cell>
          <cell r="F694" t="str">
            <v>ARTIE SCHILLER S.</v>
          </cell>
          <cell r="G694" t="str">
            <v>AQU</v>
          </cell>
          <cell r="H694" t="str">
            <v>3UPM</v>
          </cell>
        </row>
        <row r="695">
          <cell r="A695">
            <v>2333</v>
          </cell>
          <cell r="B695" t="str">
            <v>3UP R T</v>
          </cell>
          <cell r="C695" t="str">
            <v>U</v>
          </cell>
          <cell r="D695">
            <v>5</v>
          </cell>
          <cell r="E695">
            <v>4</v>
          </cell>
          <cell r="F695" t="str">
            <v>WICKERR S.</v>
          </cell>
          <cell r="G695" t="str">
            <v>DMR</v>
          </cell>
          <cell r="H695" t="str">
            <v>3UPM</v>
          </cell>
        </row>
        <row r="696">
          <cell r="A696">
            <v>2270</v>
          </cell>
          <cell r="B696" t="str">
            <v>3UP R T</v>
          </cell>
          <cell r="C696" t="str">
            <v>U</v>
          </cell>
          <cell r="D696">
            <v>5</v>
          </cell>
          <cell r="E696">
            <v>5</v>
          </cell>
          <cell r="F696" t="str">
            <v>H. ALLEN JERKENS S.</v>
          </cell>
          <cell r="G696" t="str">
            <v>GP</v>
          </cell>
          <cell r="H696" t="str">
            <v>3UPM</v>
          </cell>
        </row>
        <row r="697">
          <cell r="A697">
            <v>2346</v>
          </cell>
          <cell r="B697" t="str">
            <v>3UP R T</v>
          </cell>
          <cell r="C697" t="str">
            <v>U</v>
          </cell>
          <cell r="D697">
            <v>5</v>
          </cell>
          <cell r="E697">
            <v>4</v>
          </cell>
          <cell r="F697" t="str">
            <v>JOHN'S CALL S.</v>
          </cell>
          <cell r="G697" t="str">
            <v>SAR</v>
          </cell>
          <cell r="H697" t="str">
            <v>3UPM</v>
          </cell>
        </row>
        <row r="698">
          <cell r="A698">
            <v>2147</v>
          </cell>
          <cell r="B698" t="str">
            <v>3UP R T</v>
          </cell>
          <cell r="C698" t="str">
            <v>U</v>
          </cell>
          <cell r="D698">
            <v>5</v>
          </cell>
          <cell r="E698">
            <v>4</v>
          </cell>
          <cell r="F698" t="str">
            <v>HENRY S. CLARK S.</v>
          </cell>
          <cell r="G698" t="str">
            <v>LRL</v>
          </cell>
          <cell r="H698" t="str">
            <v>3UPM</v>
          </cell>
        </row>
        <row r="699">
          <cell r="A699">
            <v>2352</v>
          </cell>
          <cell r="B699" t="str">
            <v>3UP R T</v>
          </cell>
          <cell r="C699" t="str">
            <v>U</v>
          </cell>
          <cell r="D699">
            <v>5</v>
          </cell>
          <cell r="E699">
            <v>4</v>
          </cell>
          <cell r="F699" t="str">
            <v>OLD FRIENDS S.</v>
          </cell>
          <cell r="G699" t="str">
            <v>KD</v>
          </cell>
          <cell r="H699" t="str">
            <v>3UPM</v>
          </cell>
        </row>
        <row r="700">
          <cell r="A700">
            <v>2274</v>
          </cell>
          <cell r="B700" t="str">
            <v>3UP R T</v>
          </cell>
          <cell r="C700" t="str">
            <v>U</v>
          </cell>
          <cell r="D700">
            <v>5</v>
          </cell>
          <cell r="E700">
            <v>4</v>
          </cell>
          <cell r="F700" t="str">
            <v>DANGER'S HOUR S.</v>
          </cell>
          <cell r="G700" t="str">
            <v>AQU</v>
          </cell>
          <cell r="H700" t="str">
            <v>3UPM</v>
          </cell>
        </row>
        <row r="701">
          <cell r="A701">
            <v>1809</v>
          </cell>
          <cell r="B701" t="str">
            <v>3UP R T</v>
          </cell>
          <cell r="C701" t="str">
            <v>U</v>
          </cell>
          <cell r="D701">
            <v>5</v>
          </cell>
          <cell r="E701">
            <v>5</v>
          </cell>
          <cell r="F701" t="str">
            <v>REMINGTON GREEN S.</v>
          </cell>
          <cell r="G701" t="str">
            <v>RP</v>
          </cell>
          <cell r="H701" t="str">
            <v>3UPM</v>
          </cell>
        </row>
        <row r="702">
          <cell r="A702">
            <v>2154</v>
          </cell>
          <cell r="B702" t="str">
            <v>3UP R T</v>
          </cell>
          <cell r="C702" t="str">
            <v>U</v>
          </cell>
          <cell r="D702">
            <v>5</v>
          </cell>
          <cell r="E702">
            <v>5</v>
          </cell>
          <cell r="F702" t="str">
            <v>MYSTIC LAKE MILE S.</v>
          </cell>
          <cell r="G702" t="str">
            <v>CBY</v>
          </cell>
          <cell r="H702" t="str">
            <v>3UPM</v>
          </cell>
        </row>
        <row r="703">
          <cell r="A703">
            <v>2284</v>
          </cell>
          <cell r="B703" t="str">
            <v>3UP R T</v>
          </cell>
          <cell r="C703" t="str">
            <v>U</v>
          </cell>
          <cell r="D703">
            <v>5</v>
          </cell>
          <cell r="E703">
            <v>5</v>
          </cell>
          <cell r="F703" t="str">
            <v>MIESQUE'S APPROVAL S.</v>
          </cell>
          <cell r="G703" t="str">
            <v>GP</v>
          </cell>
          <cell r="H703" t="str">
            <v>3UPM</v>
          </cell>
        </row>
        <row r="704">
          <cell r="A704">
            <v>2298</v>
          </cell>
          <cell r="B704" t="str">
            <v>3UP R T</v>
          </cell>
          <cell r="C704" t="str">
            <v>U</v>
          </cell>
          <cell r="D704">
            <v>5</v>
          </cell>
          <cell r="E704">
            <v>5</v>
          </cell>
          <cell r="F704" t="str">
            <v>MR. STEELE S.</v>
          </cell>
          <cell r="G704" t="str">
            <v>GP</v>
          </cell>
          <cell r="H704" t="str">
            <v>3UPM</v>
          </cell>
        </row>
        <row r="705">
          <cell r="A705">
            <v>2041</v>
          </cell>
          <cell r="B705" t="str">
            <v>3UP R T</v>
          </cell>
          <cell r="C705" t="str">
            <v>U</v>
          </cell>
          <cell r="D705">
            <v>5</v>
          </cell>
          <cell r="E705">
            <v>5</v>
          </cell>
          <cell r="F705" t="str">
            <v>COTTON FITZSIMMONS MILE H.</v>
          </cell>
          <cell r="G705" t="str">
            <v>TUP</v>
          </cell>
          <cell r="H705" t="str">
            <v>3UPM</v>
          </cell>
        </row>
        <row r="706">
          <cell r="A706">
            <v>13</v>
          </cell>
          <cell r="B706" t="str">
            <v>3UP SPR</v>
          </cell>
          <cell r="C706" t="str">
            <v xml:space="preserve">I  </v>
          </cell>
          <cell r="D706">
            <v>1</v>
          </cell>
          <cell r="E706">
            <v>1</v>
          </cell>
          <cell r="F706" t="str">
            <v>TWINSPIRES BREEDERS' CUP SPRINT</v>
          </cell>
          <cell r="G706" t="str">
            <v>CD</v>
          </cell>
          <cell r="H706" t="str">
            <v>3UPM</v>
          </cell>
        </row>
        <row r="707">
          <cell r="A707">
            <v>189</v>
          </cell>
          <cell r="B707" t="str">
            <v>3UP SPR</v>
          </cell>
          <cell r="C707" t="str">
            <v xml:space="preserve">I  </v>
          </cell>
          <cell r="D707">
            <v>1</v>
          </cell>
          <cell r="E707">
            <v>1</v>
          </cell>
          <cell r="F707" t="str">
            <v>FOREGO S.</v>
          </cell>
          <cell r="G707" t="str">
            <v>SAR</v>
          </cell>
          <cell r="H707" t="str">
            <v>3UPM</v>
          </cell>
        </row>
        <row r="708">
          <cell r="A708">
            <v>264</v>
          </cell>
          <cell r="B708" t="str">
            <v>3UP SPR</v>
          </cell>
          <cell r="C708" t="str">
            <v xml:space="preserve">I  </v>
          </cell>
          <cell r="D708">
            <v>1</v>
          </cell>
          <cell r="E708">
            <v>1</v>
          </cell>
          <cell r="F708" t="str">
            <v>ALFRED G. VANDERBILT H.</v>
          </cell>
          <cell r="G708" t="str">
            <v>SAR</v>
          </cell>
          <cell r="H708" t="str">
            <v>3UPM</v>
          </cell>
        </row>
        <row r="709">
          <cell r="A709">
            <v>296</v>
          </cell>
          <cell r="B709" t="str">
            <v>3UP SPR</v>
          </cell>
          <cell r="C709" t="str">
            <v xml:space="preserve">I  </v>
          </cell>
          <cell r="D709">
            <v>1</v>
          </cell>
          <cell r="E709">
            <v>1</v>
          </cell>
          <cell r="F709" t="str">
            <v>BING CROSBY S.</v>
          </cell>
          <cell r="G709" t="str">
            <v>DMR</v>
          </cell>
          <cell r="H709" t="str">
            <v>3UPM</v>
          </cell>
        </row>
        <row r="710">
          <cell r="A710">
            <v>496</v>
          </cell>
          <cell r="B710" t="str">
            <v>3UP SPR</v>
          </cell>
          <cell r="C710" t="str">
            <v xml:space="preserve">I  </v>
          </cell>
          <cell r="D710">
            <v>1</v>
          </cell>
          <cell r="E710">
            <v>1</v>
          </cell>
          <cell r="F710" t="str">
            <v>CARTER H.</v>
          </cell>
          <cell r="G710" t="str">
            <v>AQU</v>
          </cell>
          <cell r="H710" t="str">
            <v>3UPM</v>
          </cell>
        </row>
        <row r="711">
          <cell r="A711">
            <v>118</v>
          </cell>
          <cell r="B711" t="str">
            <v>3UP SPR</v>
          </cell>
          <cell r="C711" t="str">
            <v xml:space="preserve">I  </v>
          </cell>
          <cell r="D711">
            <v>1</v>
          </cell>
          <cell r="E711">
            <v>1</v>
          </cell>
          <cell r="F711" t="str">
            <v>VOSBURGH S.</v>
          </cell>
          <cell r="G711" t="str">
            <v>BEL</v>
          </cell>
          <cell r="H711" t="str">
            <v>3UPM</v>
          </cell>
        </row>
        <row r="712">
          <cell r="A712">
            <v>83</v>
          </cell>
          <cell r="B712" t="str">
            <v>3UP SPR</v>
          </cell>
          <cell r="C712" t="str">
            <v xml:space="preserve">I  </v>
          </cell>
          <cell r="D712">
            <v>1</v>
          </cell>
          <cell r="E712">
            <v>1</v>
          </cell>
          <cell r="F712" t="str">
            <v>SANTA ANITA SPRINT CHAMPIONSHIP S.</v>
          </cell>
          <cell r="G712" t="str">
            <v>SA</v>
          </cell>
          <cell r="H712" t="str">
            <v>3UPM</v>
          </cell>
        </row>
        <row r="713">
          <cell r="A713">
            <v>373</v>
          </cell>
          <cell r="B713" t="str">
            <v>3UP SPR</v>
          </cell>
          <cell r="C713" t="str">
            <v xml:space="preserve">I  </v>
          </cell>
          <cell r="D713">
            <v>1</v>
          </cell>
          <cell r="E713">
            <v>2</v>
          </cell>
          <cell r="F713" t="str">
            <v>TRIPLE BEND S.</v>
          </cell>
          <cell r="G713" t="str">
            <v>SA</v>
          </cell>
          <cell r="H713" t="str">
            <v>3UPM</v>
          </cell>
        </row>
        <row r="714">
          <cell r="A714">
            <v>429</v>
          </cell>
          <cell r="B714" t="str">
            <v>3UP SPR</v>
          </cell>
          <cell r="C714" t="str">
            <v>II</v>
          </cell>
          <cell r="D714">
            <v>2</v>
          </cell>
          <cell r="E714">
            <v>2</v>
          </cell>
          <cell r="F714" t="str">
            <v>TRUE NORTH S.</v>
          </cell>
          <cell r="G714" t="str">
            <v>BEL</v>
          </cell>
          <cell r="H714" t="str">
            <v>3UPM</v>
          </cell>
        </row>
        <row r="715">
          <cell r="A715">
            <v>506</v>
          </cell>
          <cell r="B715" t="str">
            <v>3UP SPR</v>
          </cell>
          <cell r="C715" t="str">
            <v>II</v>
          </cell>
          <cell r="D715">
            <v>2</v>
          </cell>
          <cell r="E715">
            <v>1</v>
          </cell>
          <cell r="F715" t="str">
            <v>CHURCHILL DOWNS S. PRESENTED BY TWINSPIRES.COM</v>
          </cell>
          <cell r="G715" t="str">
            <v>CD</v>
          </cell>
          <cell r="H715" t="str">
            <v>3UPM</v>
          </cell>
        </row>
        <row r="716">
          <cell r="A716">
            <v>1896</v>
          </cell>
          <cell r="B716" t="str">
            <v>3UP SPR</v>
          </cell>
          <cell r="C716" t="str">
            <v>II</v>
          </cell>
          <cell r="D716">
            <v>2</v>
          </cell>
          <cell r="E716">
            <v>2</v>
          </cell>
          <cell r="F716" t="str">
            <v>BELMONT SPRINT CHAMPIONSHIP S.</v>
          </cell>
          <cell r="G716" t="str">
            <v>BEL</v>
          </cell>
          <cell r="H716" t="str">
            <v>3UPM</v>
          </cell>
        </row>
        <row r="717">
          <cell r="A717">
            <v>650</v>
          </cell>
          <cell r="B717" t="str">
            <v>3UP SPR</v>
          </cell>
          <cell r="C717" t="str">
            <v>II</v>
          </cell>
          <cell r="D717">
            <v>2</v>
          </cell>
          <cell r="E717">
            <v>2</v>
          </cell>
          <cell r="F717" t="str">
            <v>SAN CARLOS S.</v>
          </cell>
          <cell r="G717" t="str">
            <v>SA</v>
          </cell>
          <cell r="H717" t="str">
            <v>3UPM</v>
          </cell>
        </row>
        <row r="718">
          <cell r="A718">
            <v>47</v>
          </cell>
          <cell r="B718" t="str">
            <v>3UP SPR</v>
          </cell>
          <cell r="C718" t="str">
            <v>II</v>
          </cell>
          <cell r="D718">
            <v>2</v>
          </cell>
          <cell r="E718">
            <v>2</v>
          </cell>
          <cell r="F718" t="str">
            <v>STOLL KEENON OGDEN PHOENIX S.</v>
          </cell>
          <cell r="G718" t="str">
            <v>KEE</v>
          </cell>
          <cell r="H718" t="str">
            <v>3UPM</v>
          </cell>
        </row>
        <row r="719">
          <cell r="A719">
            <v>243</v>
          </cell>
          <cell r="B719" t="str">
            <v>3UP SPR</v>
          </cell>
          <cell r="C719" t="str">
            <v>II</v>
          </cell>
          <cell r="D719">
            <v>2</v>
          </cell>
          <cell r="E719">
            <v>2</v>
          </cell>
          <cell r="F719" t="str">
            <v>PAT O'BRIEN S.</v>
          </cell>
          <cell r="G719" t="str">
            <v>DMR</v>
          </cell>
          <cell r="H719" t="str">
            <v>3UPM</v>
          </cell>
        </row>
        <row r="720">
          <cell r="A720">
            <v>585</v>
          </cell>
          <cell r="B720" t="str">
            <v>3UP SPR</v>
          </cell>
          <cell r="C720" t="str">
            <v>II</v>
          </cell>
          <cell r="D720">
            <v>2</v>
          </cell>
          <cell r="E720">
            <v>2</v>
          </cell>
          <cell r="F720" t="str">
            <v>KONA GOLD S.</v>
          </cell>
          <cell r="G720" t="str">
            <v>SA</v>
          </cell>
          <cell r="H720" t="str">
            <v>3UPM</v>
          </cell>
        </row>
        <row r="721">
          <cell r="A721">
            <v>710</v>
          </cell>
          <cell r="B721" t="str">
            <v>3UP SPR</v>
          </cell>
          <cell r="C721" t="str">
            <v>II</v>
          </cell>
          <cell r="D721">
            <v>2</v>
          </cell>
          <cell r="E721">
            <v>2</v>
          </cell>
          <cell r="F721" t="str">
            <v>PALOS VERDES S.</v>
          </cell>
          <cell r="G721" t="str">
            <v>SA</v>
          </cell>
          <cell r="H721" t="str">
            <v>3UPM</v>
          </cell>
        </row>
        <row r="722">
          <cell r="A722">
            <v>804</v>
          </cell>
          <cell r="B722" t="str">
            <v>3UP SPR</v>
          </cell>
          <cell r="C722" t="str">
            <v>III</v>
          </cell>
          <cell r="D722">
            <v>3</v>
          </cell>
          <cell r="E722">
            <v>3</v>
          </cell>
          <cell r="F722" t="str">
            <v>FALL HIGHWEIGHT H.</v>
          </cell>
          <cell r="G722" t="str">
            <v>AQU</v>
          </cell>
          <cell r="H722" t="str">
            <v>3UPM</v>
          </cell>
        </row>
        <row r="723">
          <cell r="A723">
            <v>551</v>
          </cell>
          <cell r="B723" t="str">
            <v>3UP SPR</v>
          </cell>
          <cell r="C723" t="str">
            <v>III</v>
          </cell>
          <cell r="D723">
            <v>3</v>
          </cell>
          <cell r="E723">
            <v>3</v>
          </cell>
          <cell r="F723" t="str">
            <v>COMMONWEALTH S.</v>
          </cell>
          <cell r="G723" t="str">
            <v>KEE</v>
          </cell>
          <cell r="H723" t="str">
            <v>3UPM</v>
          </cell>
        </row>
        <row r="724">
          <cell r="A724">
            <v>392</v>
          </cell>
          <cell r="B724" t="str">
            <v>3UP SPR</v>
          </cell>
          <cell r="C724" t="str">
            <v>III</v>
          </cell>
          <cell r="D724">
            <v>3</v>
          </cell>
          <cell r="E724">
            <v>3</v>
          </cell>
          <cell r="F724" t="str">
            <v>SMILE SPRINT S.</v>
          </cell>
          <cell r="G724" t="str">
            <v>GP</v>
          </cell>
          <cell r="H724" t="str">
            <v>3UPM</v>
          </cell>
        </row>
        <row r="725">
          <cell r="A725">
            <v>2022</v>
          </cell>
          <cell r="B725" t="str">
            <v>3UP SPR</v>
          </cell>
          <cell r="C725" t="str">
            <v>III</v>
          </cell>
          <cell r="D725">
            <v>3</v>
          </cell>
          <cell r="E725">
            <v>3</v>
          </cell>
          <cell r="F725" t="str">
            <v>FRANK J. DE FRANCIS MEMORIAL DASH S.</v>
          </cell>
          <cell r="G725" t="str">
            <v>LRL</v>
          </cell>
          <cell r="H725" t="str">
            <v>3UPM</v>
          </cell>
        </row>
        <row r="726">
          <cell r="A726">
            <v>558</v>
          </cell>
          <cell r="B726" t="str">
            <v>3UP SPR</v>
          </cell>
          <cell r="C726" t="str">
            <v>III</v>
          </cell>
          <cell r="D726">
            <v>3</v>
          </cell>
          <cell r="E726">
            <v>3</v>
          </cell>
          <cell r="F726" t="str">
            <v>BOLD RULER H.</v>
          </cell>
          <cell r="G726" t="str">
            <v>AQU</v>
          </cell>
          <cell r="H726" t="str">
            <v>3UPM</v>
          </cell>
        </row>
        <row r="727">
          <cell r="A727">
            <v>341</v>
          </cell>
          <cell r="B727" t="str">
            <v>3UP SPR</v>
          </cell>
          <cell r="C727" t="str">
            <v>III</v>
          </cell>
          <cell r="D727">
            <v>3</v>
          </cell>
          <cell r="E727">
            <v>3</v>
          </cell>
          <cell r="F727" t="str">
            <v>TOM FOOL H.</v>
          </cell>
          <cell r="G727" t="str">
            <v>AQU</v>
          </cell>
          <cell r="H727" t="str">
            <v>3UPM</v>
          </cell>
        </row>
        <row r="728">
          <cell r="A728">
            <v>396</v>
          </cell>
          <cell r="B728" t="str">
            <v>3UP SPR</v>
          </cell>
          <cell r="C728" t="str">
            <v>III</v>
          </cell>
          <cell r="D728">
            <v>3</v>
          </cell>
          <cell r="E728">
            <v>4</v>
          </cell>
          <cell r="F728" t="str">
            <v>ARISTIDES S.</v>
          </cell>
          <cell r="G728" t="str">
            <v>CD</v>
          </cell>
          <cell r="H728" t="str">
            <v>3UPM</v>
          </cell>
        </row>
        <row r="729">
          <cell r="A729">
            <v>784</v>
          </cell>
          <cell r="B729" t="str">
            <v>3UP SPR</v>
          </cell>
          <cell r="C729" t="str">
            <v>III</v>
          </cell>
          <cell r="D729">
            <v>3</v>
          </cell>
          <cell r="E729">
            <v>3</v>
          </cell>
          <cell r="F729" t="str">
            <v>MIDNIGHT LUTE S.</v>
          </cell>
          <cell r="G729" t="str">
            <v>SA</v>
          </cell>
          <cell r="H729" t="str">
            <v>3UPM</v>
          </cell>
        </row>
        <row r="730">
          <cell r="A730">
            <v>562</v>
          </cell>
          <cell r="B730" t="str">
            <v>3UP SPR</v>
          </cell>
          <cell r="C730" t="str">
            <v>III</v>
          </cell>
          <cell r="D730">
            <v>3</v>
          </cell>
          <cell r="E730">
            <v>3</v>
          </cell>
          <cell r="F730" t="str">
            <v>COUNT FLEET SPRINT H.</v>
          </cell>
          <cell r="G730" t="str">
            <v>OP</v>
          </cell>
          <cell r="H730" t="str">
            <v>3UPM</v>
          </cell>
        </row>
        <row r="731">
          <cell r="A731">
            <v>669</v>
          </cell>
          <cell r="B731" t="str">
            <v>3UP SPR</v>
          </cell>
          <cell r="C731" t="str">
            <v>III</v>
          </cell>
          <cell r="D731">
            <v>3</v>
          </cell>
          <cell r="E731">
            <v>3</v>
          </cell>
          <cell r="F731" t="str">
            <v>GENERAL GEORGE S.</v>
          </cell>
          <cell r="G731" t="str">
            <v>LRL</v>
          </cell>
          <cell r="H731" t="str">
            <v>3UPM</v>
          </cell>
        </row>
        <row r="732">
          <cell r="A732">
            <v>755</v>
          </cell>
          <cell r="B732" t="str">
            <v>3UP SPR</v>
          </cell>
          <cell r="C732" t="str">
            <v>III</v>
          </cell>
          <cell r="D732">
            <v>3</v>
          </cell>
          <cell r="E732">
            <v>3</v>
          </cell>
          <cell r="F732" t="str">
            <v>MR. PROSPECTOR S.</v>
          </cell>
          <cell r="G732" t="str">
            <v>GP</v>
          </cell>
          <cell r="H732" t="str">
            <v>3UPM</v>
          </cell>
        </row>
        <row r="733">
          <cell r="A733">
            <v>630</v>
          </cell>
          <cell r="B733" t="str">
            <v>3UP SPR</v>
          </cell>
          <cell r="C733" t="str">
            <v>III</v>
          </cell>
          <cell r="D733">
            <v>3</v>
          </cell>
          <cell r="E733">
            <v>3</v>
          </cell>
          <cell r="F733" t="str">
            <v>GULFSTREAM PARK SPRINT S.</v>
          </cell>
          <cell r="G733" t="str">
            <v>GP</v>
          </cell>
          <cell r="H733" t="str">
            <v>3UPM</v>
          </cell>
        </row>
        <row r="734">
          <cell r="A734">
            <v>476</v>
          </cell>
          <cell r="B734" t="str">
            <v>3UP SPR</v>
          </cell>
          <cell r="C734" t="str">
            <v>III</v>
          </cell>
          <cell r="D734">
            <v>3</v>
          </cell>
          <cell r="E734">
            <v>3</v>
          </cell>
          <cell r="F734" t="str">
            <v>MARYLAND SPRINT S.</v>
          </cell>
          <cell r="G734" t="str">
            <v>PIM</v>
          </cell>
          <cell r="H734" t="str">
            <v>3UPM</v>
          </cell>
        </row>
        <row r="735">
          <cell r="A735">
            <v>617</v>
          </cell>
          <cell r="B735" t="str">
            <v>3UP SPR</v>
          </cell>
          <cell r="C735" t="str">
            <v>III</v>
          </cell>
          <cell r="D735">
            <v>3</v>
          </cell>
          <cell r="E735">
            <v>3</v>
          </cell>
          <cell r="F735" t="str">
            <v>TOBOGGAN S.</v>
          </cell>
          <cell r="G735" t="str">
            <v>AQU</v>
          </cell>
          <cell r="H735" t="str">
            <v>3UPM</v>
          </cell>
        </row>
        <row r="736">
          <cell r="A736">
            <v>453</v>
          </cell>
          <cell r="B736" t="str">
            <v>3UP SPR</v>
          </cell>
          <cell r="C736" t="str">
            <v>L</v>
          </cell>
          <cell r="D736">
            <v>4</v>
          </cell>
          <cell r="E736">
            <v>4</v>
          </cell>
          <cell r="F736" t="str">
            <v>LOS ANGELES S.</v>
          </cell>
          <cell r="G736" t="str">
            <v>SA</v>
          </cell>
          <cell r="H736" t="str">
            <v>3UPM</v>
          </cell>
        </row>
        <row r="737">
          <cell r="A737">
            <v>2115</v>
          </cell>
          <cell r="B737" t="str">
            <v>3UP SPR</v>
          </cell>
          <cell r="C737" t="str">
            <v>L</v>
          </cell>
          <cell r="D737">
            <v>4</v>
          </cell>
          <cell r="E737">
            <v>4</v>
          </cell>
          <cell r="F737" t="str">
            <v>FABULOUS STRIKE S.</v>
          </cell>
          <cell r="G737" t="str">
            <v>PEN</v>
          </cell>
          <cell r="H737" t="str">
            <v>3UPM</v>
          </cell>
        </row>
        <row r="738">
          <cell r="A738">
            <v>2224</v>
          </cell>
          <cell r="B738" t="str">
            <v>3UP SPR</v>
          </cell>
          <cell r="C738" t="str">
            <v>L</v>
          </cell>
          <cell r="D738">
            <v>4</v>
          </cell>
          <cell r="E738">
            <v>4</v>
          </cell>
          <cell r="F738" t="str">
            <v>RUNHAPPY S.</v>
          </cell>
          <cell r="G738" t="str">
            <v>BEL</v>
          </cell>
          <cell r="H738" t="str">
            <v>3UPM</v>
          </cell>
        </row>
        <row r="739">
          <cell r="A739">
            <v>2123</v>
          </cell>
          <cell r="B739" t="str">
            <v>3UP SPR</v>
          </cell>
          <cell r="C739" t="str">
            <v>L</v>
          </cell>
          <cell r="D739">
            <v>4</v>
          </cell>
          <cell r="E739">
            <v>4</v>
          </cell>
          <cell r="F739" t="str">
            <v>GRAVESEND S.</v>
          </cell>
          <cell r="G739" t="str">
            <v>AQU</v>
          </cell>
          <cell r="H739" t="str">
            <v>3UPM</v>
          </cell>
        </row>
        <row r="740">
          <cell r="A740">
            <v>1991</v>
          </cell>
          <cell r="B740" t="str">
            <v>3UP SPR</v>
          </cell>
          <cell r="C740" t="str">
            <v>L</v>
          </cell>
          <cell r="D740">
            <v>4</v>
          </cell>
          <cell r="E740">
            <v>4</v>
          </cell>
          <cell r="F740" t="str">
            <v>HOT SPRINGS S.</v>
          </cell>
          <cell r="G740" t="str">
            <v>OP</v>
          </cell>
          <cell r="H740" t="str">
            <v>3UPM</v>
          </cell>
        </row>
        <row r="741">
          <cell r="A741">
            <v>279</v>
          </cell>
          <cell r="B741" t="str">
            <v>3UP SPR</v>
          </cell>
          <cell r="C741" t="str">
            <v>L</v>
          </cell>
          <cell r="D741">
            <v>4</v>
          </cell>
          <cell r="E741">
            <v>4</v>
          </cell>
          <cell r="F741" t="str">
            <v>DONALD LEVINE MEMORIAL S.</v>
          </cell>
          <cell r="G741" t="str">
            <v>PRX</v>
          </cell>
          <cell r="H741" t="str">
            <v>3UPM</v>
          </cell>
        </row>
        <row r="742">
          <cell r="A742">
            <v>2186</v>
          </cell>
          <cell r="B742" t="str">
            <v>3UP SPR</v>
          </cell>
          <cell r="C742" t="str">
            <v>L</v>
          </cell>
          <cell r="D742">
            <v>4</v>
          </cell>
          <cell r="E742">
            <v>4</v>
          </cell>
          <cell r="F742" t="str">
            <v>KING COTTON S.</v>
          </cell>
          <cell r="G742" t="str">
            <v>OP</v>
          </cell>
          <cell r="H742" t="str">
            <v>3UPM</v>
          </cell>
        </row>
        <row r="743">
          <cell r="A743">
            <v>1891</v>
          </cell>
          <cell r="B743" t="str">
            <v>3UP SPR</v>
          </cell>
          <cell r="C743" t="str">
            <v>L</v>
          </cell>
          <cell r="D743">
            <v>4</v>
          </cell>
          <cell r="E743">
            <v>4</v>
          </cell>
          <cell r="F743" t="str">
            <v>MR. PROSPECTOR S.</v>
          </cell>
          <cell r="G743" t="str">
            <v>MTH</v>
          </cell>
          <cell r="H743" t="str">
            <v>3UPM</v>
          </cell>
        </row>
        <row r="744">
          <cell r="A744">
            <v>1841</v>
          </cell>
          <cell r="B744" t="str">
            <v>3UP SPR</v>
          </cell>
          <cell r="C744" t="str">
            <v>L</v>
          </cell>
          <cell r="D744">
            <v>4</v>
          </cell>
          <cell r="E744">
            <v>4</v>
          </cell>
          <cell r="F744" t="str">
            <v>KARL BOYES MEMORIAL S.</v>
          </cell>
          <cell r="G744" t="str">
            <v>PID</v>
          </cell>
          <cell r="H744" t="str">
            <v>3UPM</v>
          </cell>
        </row>
        <row r="745">
          <cell r="A745">
            <v>354</v>
          </cell>
          <cell r="B745" t="str">
            <v>3UP SPR</v>
          </cell>
          <cell r="C745" t="str">
            <v>L</v>
          </cell>
          <cell r="D745">
            <v>4</v>
          </cell>
          <cell r="E745">
            <v>4</v>
          </cell>
          <cell r="F745" t="str">
            <v>IOWA SPRINT H.</v>
          </cell>
          <cell r="G745" t="str">
            <v>PRM</v>
          </cell>
          <cell r="H745" t="str">
            <v>3UPM</v>
          </cell>
        </row>
        <row r="746">
          <cell r="A746">
            <v>1649</v>
          </cell>
          <cell r="B746" t="str">
            <v>3UP SPR</v>
          </cell>
          <cell r="C746" t="str">
            <v>L</v>
          </cell>
          <cell r="D746">
            <v>4</v>
          </cell>
          <cell r="E746">
            <v>4</v>
          </cell>
          <cell r="F746" t="str">
            <v>SENATOR ROBERT C. BYRD MEMORIAL S.</v>
          </cell>
          <cell r="G746" t="str">
            <v>MNR</v>
          </cell>
          <cell r="H746" t="str">
            <v>3UPM</v>
          </cell>
        </row>
        <row r="747">
          <cell r="A747">
            <v>2011</v>
          </cell>
          <cell r="B747" t="str">
            <v>3UP SPR</v>
          </cell>
          <cell r="C747" t="str">
            <v>L</v>
          </cell>
          <cell r="D747">
            <v>4</v>
          </cell>
          <cell r="E747">
            <v>4</v>
          </cell>
          <cell r="F747" t="str">
            <v>DAVID M. VANCE S.</v>
          </cell>
          <cell r="G747" t="str">
            <v>RP</v>
          </cell>
          <cell r="H747" t="str">
            <v>3UPM</v>
          </cell>
        </row>
        <row r="748">
          <cell r="A748">
            <v>2140</v>
          </cell>
          <cell r="B748" t="str">
            <v>3UP SPR</v>
          </cell>
          <cell r="C748" t="str">
            <v>L</v>
          </cell>
          <cell r="D748">
            <v>4</v>
          </cell>
          <cell r="E748">
            <v>4</v>
          </cell>
          <cell r="F748" t="str">
            <v>SIR SHACKLETON S.</v>
          </cell>
          <cell r="G748" t="str">
            <v>GP</v>
          </cell>
          <cell r="H748" t="str">
            <v>3UPM</v>
          </cell>
        </row>
        <row r="749">
          <cell r="A749">
            <v>2356</v>
          </cell>
          <cell r="B749" t="str">
            <v>3UP SPR</v>
          </cell>
          <cell r="C749" t="str">
            <v>U</v>
          </cell>
          <cell r="D749">
            <v>5</v>
          </cell>
          <cell r="E749">
            <v>5</v>
          </cell>
          <cell r="F749" t="str">
            <v>TALE OF THE CAT S.</v>
          </cell>
          <cell r="G749" t="str">
            <v>SAR</v>
          </cell>
          <cell r="H749" t="str">
            <v>3UPM</v>
          </cell>
        </row>
        <row r="750">
          <cell r="A750">
            <v>2111</v>
          </cell>
          <cell r="B750" t="str">
            <v>3UP SPR</v>
          </cell>
          <cell r="C750" t="str">
            <v>U</v>
          </cell>
          <cell r="D750">
            <v>5</v>
          </cell>
          <cell r="E750">
            <v>4</v>
          </cell>
          <cell r="F750" t="str">
            <v>DAVE'S FRIEND S.</v>
          </cell>
          <cell r="G750" t="str">
            <v>LRL</v>
          </cell>
          <cell r="H750" t="str">
            <v>3UPM</v>
          </cell>
        </row>
        <row r="751">
          <cell r="A751">
            <v>2128</v>
          </cell>
          <cell r="B751" t="str">
            <v>3UP SPR</v>
          </cell>
          <cell r="C751" t="str">
            <v>U</v>
          </cell>
          <cell r="D751">
            <v>5</v>
          </cell>
          <cell r="E751">
            <v>5</v>
          </cell>
          <cell r="F751" t="str">
            <v>FIRE PLUG S.</v>
          </cell>
          <cell r="G751" t="str">
            <v>LRL</v>
          </cell>
          <cell r="H751" t="str">
            <v>3UPM</v>
          </cell>
        </row>
        <row r="752">
          <cell r="A752">
            <v>2379</v>
          </cell>
          <cell r="B752" t="str">
            <v>3UP SPR</v>
          </cell>
          <cell r="C752" t="str">
            <v>U</v>
          </cell>
          <cell r="D752">
            <v>5</v>
          </cell>
          <cell r="E752">
            <v>5</v>
          </cell>
          <cell r="F752" t="str">
            <v>POLYNESIAN S.</v>
          </cell>
          <cell r="G752" t="str">
            <v>LRL</v>
          </cell>
          <cell r="H752" t="str">
            <v>3UPM</v>
          </cell>
        </row>
        <row r="753">
          <cell r="A753">
            <v>2305</v>
          </cell>
          <cell r="B753" t="str">
            <v>3UP SPR</v>
          </cell>
          <cell r="C753" t="str">
            <v>U</v>
          </cell>
          <cell r="D753">
            <v>5</v>
          </cell>
          <cell r="E753">
            <v>5</v>
          </cell>
          <cell r="F753" t="str">
            <v>ZIA PARK SPRINT S.</v>
          </cell>
          <cell r="G753" t="str">
            <v>ZIA</v>
          </cell>
          <cell r="H753" t="str">
            <v>3UPM</v>
          </cell>
        </row>
        <row r="754">
          <cell r="A754">
            <v>2321</v>
          </cell>
          <cell r="B754" t="str">
            <v>3UP SPR</v>
          </cell>
          <cell r="C754" t="str">
            <v>U</v>
          </cell>
          <cell r="D754">
            <v>5</v>
          </cell>
          <cell r="E754">
            <v>5</v>
          </cell>
          <cell r="F754" t="str">
            <v>JEBLAR S.</v>
          </cell>
          <cell r="G754" t="str">
            <v>GP</v>
          </cell>
          <cell r="H754" t="str">
            <v>3UPM</v>
          </cell>
        </row>
        <row r="755">
          <cell r="A755">
            <v>2065</v>
          </cell>
          <cell r="B755" t="str">
            <v>3UP SPR</v>
          </cell>
          <cell r="C755" t="str">
            <v>U</v>
          </cell>
          <cell r="D755">
            <v>5</v>
          </cell>
          <cell r="E755">
            <v>5</v>
          </cell>
          <cell r="F755" t="str">
            <v>BILL THOMAS MEMORIAL S.</v>
          </cell>
          <cell r="G755" t="str">
            <v>SUN</v>
          </cell>
          <cell r="H755" t="str">
            <v>3UPM</v>
          </cell>
        </row>
        <row r="756">
          <cell r="A756">
            <v>628</v>
          </cell>
          <cell r="B756" t="str">
            <v>3UP SPR</v>
          </cell>
          <cell r="C756" t="str">
            <v>U</v>
          </cell>
          <cell r="D756">
            <v>5</v>
          </cell>
          <cell r="E756">
            <v>5</v>
          </cell>
          <cell r="F756" t="str">
            <v>PHOENIX GOLD CUP H.</v>
          </cell>
          <cell r="G756" t="str">
            <v>TUP</v>
          </cell>
          <cell r="H756" t="str">
            <v>3UPM</v>
          </cell>
        </row>
        <row r="757">
          <cell r="A757">
            <v>1653</v>
          </cell>
          <cell r="B757" t="str">
            <v>3UP SPR</v>
          </cell>
          <cell r="C757" t="str">
            <v>U</v>
          </cell>
          <cell r="D757">
            <v>5</v>
          </cell>
          <cell r="E757">
            <v>5</v>
          </cell>
          <cell r="F757" t="str">
            <v>WEST VIRGINIA LEGISLATURE CHAIRMAN'S CUP S.</v>
          </cell>
          <cell r="G757" t="str">
            <v>MNR</v>
          </cell>
          <cell r="H757" t="str">
            <v>3UPM</v>
          </cell>
        </row>
        <row r="758">
          <cell r="A758">
            <v>2381</v>
          </cell>
          <cell r="B758" t="str">
            <v>3UP SPR</v>
          </cell>
          <cell r="C758" t="str">
            <v>U</v>
          </cell>
          <cell r="D758">
            <v>5</v>
          </cell>
          <cell r="E758">
            <v>5</v>
          </cell>
          <cell r="F758" t="str">
            <v>MARYLAND COALITION S.</v>
          </cell>
          <cell r="G758" t="str">
            <v>TIM</v>
          </cell>
          <cell r="H758" t="str">
            <v>3UPM</v>
          </cell>
        </row>
        <row r="759">
          <cell r="A759">
            <v>2361</v>
          </cell>
          <cell r="B759" t="str">
            <v>3UP SPR</v>
          </cell>
          <cell r="C759" t="str">
            <v>U</v>
          </cell>
          <cell r="D759">
            <v>5</v>
          </cell>
          <cell r="E759">
            <v>5</v>
          </cell>
          <cell r="F759" t="str">
            <v>THANKSGIVING H.</v>
          </cell>
          <cell r="G759" t="str">
            <v>FG</v>
          </cell>
          <cell r="H759" t="str">
            <v>3UPM</v>
          </cell>
        </row>
        <row r="760">
          <cell r="A760">
            <v>2368</v>
          </cell>
          <cell r="B760" t="str">
            <v>3UP SPR</v>
          </cell>
          <cell r="C760" t="str">
            <v>U</v>
          </cell>
          <cell r="D760">
            <v>5</v>
          </cell>
          <cell r="E760">
            <v>5</v>
          </cell>
          <cell r="F760" t="str">
            <v>DUNCAN F. KENNER S.</v>
          </cell>
          <cell r="G760" t="str">
            <v>FG</v>
          </cell>
          <cell r="H760" t="str">
            <v>3UPM</v>
          </cell>
        </row>
        <row r="761">
          <cell r="A761">
            <v>2311</v>
          </cell>
          <cell r="B761" t="str">
            <v>3UP SPR</v>
          </cell>
          <cell r="C761" t="str">
            <v>U</v>
          </cell>
          <cell r="D761">
            <v>5</v>
          </cell>
          <cell r="E761">
            <v>5</v>
          </cell>
          <cell r="F761" t="str">
            <v>BUDWEISER H.</v>
          </cell>
          <cell r="G761" t="str">
            <v>SUN</v>
          </cell>
          <cell r="H761" t="str">
            <v>3UPM</v>
          </cell>
        </row>
        <row r="762">
          <cell r="A762">
            <v>1908</v>
          </cell>
          <cell r="B762" t="str">
            <v>3UP T SPR</v>
          </cell>
          <cell r="C762" t="str">
            <v xml:space="preserve">I  </v>
          </cell>
          <cell r="D762">
            <v>1</v>
          </cell>
          <cell r="E762">
            <v>1</v>
          </cell>
          <cell r="F762" t="str">
            <v>BREEDERS' CUP TURF SPRINT</v>
          </cell>
          <cell r="G762" t="str">
            <v>CD</v>
          </cell>
          <cell r="H762" t="str">
            <v>3UPM</v>
          </cell>
        </row>
        <row r="763">
          <cell r="A763">
            <v>457</v>
          </cell>
          <cell r="B763" t="str">
            <v>3UP T SPR</v>
          </cell>
          <cell r="C763" t="str">
            <v>II</v>
          </cell>
          <cell r="D763">
            <v>2</v>
          </cell>
          <cell r="E763">
            <v>1</v>
          </cell>
          <cell r="F763" t="str">
            <v>JAIPUR INVITATIONAL S.</v>
          </cell>
          <cell r="G763" t="str">
            <v>BEL</v>
          </cell>
          <cell r="H763" t="str">
            <v>3UPM</v>
          </cell>
        </row>
        <row r="764">
          <cell r="A764">
            <v>1580</v>
          </cell>
          <cell r="B764" t="str">
            <v>3UP T SPR</v>
          </cell>
          <cell r="C764" t="str">
            <v>II</v>
          </cell>
          <cell r="D764">
            <v>2</v>
          </cell>
          <cell r="E764">
            <v>2</v>
          </cell>
          <cell r="F764" t="str">
            <v>SHAKERTOWN S.</v>
          </cell>
          <cell r="G764" t="str">
            <v>KEE</v>
          </cell>
          <cell r="H764" t="str">
            <v>3UPM</v>
          </cell>
        </row>
        <row r="765">
          <cell r="A765">
            <v>1590</v>
          </cell>
          <cell r="B765" t="str">
            <v>3UP T SPR</v>
          </cell>
          <cell r="C765" t="str">
            <v>II</v>
          </cell>
          <cell r="D765">
            <v>2</v>
          </cell>
          <cell r="E765">
            <v>2</v>
          </cell>
          <cell r="F765" t="str">
            <v>WOODFORD S. PRESENTED BY KEENELAND SELECT</v>
          </cell>
          <cell r="G765" t="str">
            <v>KEE</v>
          </cell>
          <cell r="H765" t="str">
            <v>3UPM</v>
          </cell>
        </row>
        <row r="766">
          <cell r="A766">
            <v>754</v>
          </cell>
          <cell r="B766" t="str">
            <v>3UP T SPR</v>
          </cell>
          <cell r="C766" t="str">
            <v>II</v>
          </cell>
          <cell r="D766">
            <v>2</v>
          </cell>
          <cell r="E766">
            <v>2</v>
          </cell>
          <cell r="F766" t="str">
            <v>MONROVIA S.</v>
          </cell>
          <cell r="G766" t="str">
            <v>SA</v>
          </cell>
          <cell r="H766" t="str">
            <v>3UPF</v>
          </cell>
        </row>
        <row r="767">
          <cell r="A767">
            <v>512</v>
          </cell>
          <cell r="B767" t="str">
            <v>3UP T SPR</v>
          </cell>
          <cell r="C767" t="str">
            <v>III</v>
          </cell>
          <cell r="D767">
            <v>3</v>
          </cell>
          <cell r="E767">
            <v>2</v>
          </cell>
          <cell r="F767" t="str">
            <v>TWIN SPIRES TURF SPRINT S. PRESENTED BY TWINSPIRES.COM</v>
          </cell>
          <cell r="G767" t="str">
            <v>CD</v>
          </cell>
          <cell r="H767" t="str">
            <v>3UPM</v>
          </cell>
        </row>
        <row r="768">
          <cell r="A768">
            <v>2003</v>
          </cell>
          <cell r="B768" t="str">
            <v>3UP T SPR</v>
          </cell>
          <cell r="C768" t="str">
            <v>III</v>
          </cell>
          <cell r="D768">
            <v>3</v>
          </cell>
          <cell r="E768">
            <v>3</v>
          </cell>
          <cell r="F768" t="str">
            <v>PARX DASH S.</v>
          </cell>
          <cell r="G768" t="str">
            <v>PRX</v>
          </cell>
          <cell r="H768" t="str">
            <v>3UPM</v>
          </cell>
        </row>
        <row r="769">
          <cell r="A769">
            <v>1751</v>
          </cell>
          <cell r="B769" t="str">
            <v>3UP T SPR</v>
          </cell>
          <cell r="C769" t="str">
            <v>III</v>
          </cell>
          <cell r="D769">
            <v>3</v>
          </cell>
          <cell r="E769">
            <v>3</v>
          </cell>
          <cell r="F769" t="str">
            <v>DAYTONA S.</v>
          </cell>
          <cell r="G769" t="str">
            <v>SA</v>
          </cell>
          <cell r="H769" t="str">
            <v>3UPM</v>
          </cell>
        </row>
        <row r="770">
          <cell r="A770">
            <v>2012</v>
          </cell>
          <cell r="B770" t="str">
            <v>3UP T SPR</v>
          </cell>
          <cell r="C770" t="str">
            <v>III</v>
          </cell>
          <cell r="D770">
            <v>3</v>
          </cell>
          <cell r="E770">
            <v>3</v>
          </cell>
          <cell r="F770" t="str">
            <v>TROY H.</v>
          </cell>
          <cell r="G770" t="str">
            <v>SAR</v>
          </cell>
          <cell r="H770" t="str">
            <v>3UPM</v>
          </cell>
        </row>
        <row r="771">
          <cell r="A771">
            <v>37</v>
          </cell>
          <cell r="B771" t="str">
            <v>3UP T SPR</v>
          </cell>
          <cell r="C771" t="str">
            <v>III</v>
          </cell>
          <cell r="D771">
            <v>3</v>
          </cell>
          <cell r="E771">
            <v>2</v>
          </cell>
          <cell r="F771" t="str">
            <v>EDDIE D S.</v>
          </cell>
          <cell r="G771" t="str">
            <v>SA</v>
          </cell>
          <cell r="H771" t="str">
            <v>3UPM</v>
          </cell>
        </row>
        <row r="772">
          <cell r="A772">
            <v>1634</v>
          </cell>
          <cell r="B772" t="str">
            <v>3UP T SPR</v>
          </cell>
          <cell r="C772" t="str">
            <v>III</v>
          </cell>
          <cell r="D772">
            <v>3</v>
          </cell>
          <cell r="E772">
            <v>3</v>
          </cell>
          <cell r="F772" t="str">
            <v>TURF MONSTER S.</v>
          </cell>
          <cell r="G772" t="str">
            <v>PRX</v>
          </cell>
          <cell r="H772" t="str">
            <v>3UPM</v>
          </cell>
        </row>
        <row r="773">
          <cell r="A773">
            <v>538</v>
          </cell>
          <cell r="B773" t="str">
            <v>3UP T SPR</v>
          </cell>
          <cell r="C773" t="str">
            <v>III</v>
          </cell>
          <cell r="D773">
            <v>3</v>
          </cell>
          <cell r="E773">
            <v>3</v>
          </cell>
          <cell r="F773" t="str">
            <v>SAN SIMEON S.</v>
          </cell>
          <cell r="G773" t="str">
            <v>SA</v>
          </cell>
          <cell r="H773" t="str">
            <v>3UPM</v>
          </cell>
        </row>
        <row r="774">
          <cell r="A774">
            <v>1592</v>
          </cell>
          <cell r="B774" t="str">
            <v>3UP T SPR</v>
          </cell>
          <cell r="C774" t="str">
            <v>III</v>
          </cell>
          <cell r="D774">
            <v>3</v>
          </cell>
          <cell r="E774">
            <v>3</v>
          </cell>
          <cell r="F774" t="str">
            <v>BUFFALO TRACE FRANKLIN COUNTY S.</v>
          </cell>
          <cell r="G774" t="str">
            <v>KEE</v>
          </cell>
          <cell r="H774" t="str">
            <v>3UPF</v>
          </cell>
        </row>
        <row r="775">
          <cell r="A775">
            <v>2169</v>
          </cell>
          <cell r="B775" t="str">
            <v>3UP T SPR</v>
          </cell>
          <cell r="C775" t="str">
            <v>III</v>
          </cell>
          <cell r="D775">
            <v>3</v>
          </cell>
          <cell r="E775">
            <v>3</v>
          </cell>
          <cell r="F775" t="str">
            <v>KENTUCKY DOWNS TURF SPRINT S. PRESENTED BY COCA-COLA</v>
          </cell>
          <cell r="G775" t="str">
            <v>KD</v>
          </cell>
          <cell r="H775" t="str">
            <v>3UPM</v>
          </cell>
        </row>
        <row r="776">
          <cell r="A776">
            <v>2226</v>
          </cell>
          <cell r="B776" t="str">
            <v>3UP T SPR</v>
          </cell>
          <cell r="C776" t="str">
            <v>III</v>
          </cell>
          <cell r="D776">
            <v>3</v>
          </cell>
          <cell r="E776">
            <v>3</v>
          </cell>
          <cell r="F776" t="str">
            <v>INTERCONTINENTAL S.</v>
          </cell>
          <cell r="G776" t="str">
            <v>BEL</v>
          </cell>
          <cell r="H776" t="str">
            <v>3UPF</v>
          </cell>
        </row>
        <row r="777">
          <cell r="A777">
            <v>2164</v>
          </cell>
          <cell r="B777" t="str">
            <v>3UP T SPR</v>
          </cell>
          <cell r="C777" t="str">
            <v>III</v>
          </cell>
          <cell r="D777">
            <v>3</v>
          </cell>
          <cell r="E777">
            <v>3</v>
          </cell>
          <cell r="F777" t="str">
            <v>KENTUCKY DOWNS LADIES SPRINT S.</v>
          </cell>
          <cell r="G777" t="str">
            <v>KD</v>
          </cell>
          <cell r="H777" t="str">
            <v>3UPF</v>
          </cell>
        </row>
        <row r="778">
          <cell r="A778">
            <v>547</v>
          </cell>
          <cell r="B778" t="str">
            <v>3UP T SPR</v>
          </cell>
          <cell r="C778" t="str">
            <v>III</v>
          </cell>
          <cell r="D778">
            <v>3</v>
          </cell>
          <cell r="E778">
            <v>3</v>
          </cell>
          <cell r="F778" t="str">
            <v>LAS CIENEGAS S.</v>
          </cell>
          <cell r="G778" t="str">
            <v>SA</v>
          </cell>
          <cell r="H778" t="str">
            <v>3UPF</v>
          </cell>
        </row>
        <row r="779">
          <cell r="A779">
            <v>107</v>
          </cell>
          <cell r="B779" t="str">
            <v>3UP T SPR</v>
          </cell>
          <cell r="C779" t="str">
            <v>III</v>
          </cell>
          <cell r="D779">
            <v>3</v>
          </cell>
          <cell r="E779">
            <v>3</v>
          </cell>
          <cell r="F779" t="str">
            <v>SENATOR KEN MADDY S.</v>
          </cell>
          <cell r="G779" t="str">
            <v>SA</v>
          </cell>
          <cell r="H779" t="str">
            <v>3UPF</v>
          </cell>
        </row>
        <row r="780">
          <cell r="A780">
            <v>2138</v>
          </cell>
          <cell r="B780" t="str">
            <v>3UP T SPR</v>
          </cell>
          <cell r="C780" t="str">
            <v>L</v>
          </cell>
          <cell r="D780">
            <v>4</v>
          </cell>
          <cell r="E780">
            <v>3</v>
          </cell>
          <cell r="F780" t="str">
            <v>JOE HERNANDEZ S.</v>
          </cell>
          <cell r="G780" t="str">
            <v>SA</v>
          </cell>
          <cell r="H780" t="str">
            <v>3UPM</v>
          </cell>
        </row>
        <row r="781">
          <cell r="A781">
            <v>2135</v>
          </cell>
          <cell r="B781" t="str">
            <v>3UP T SPR</v>
          </cell>
          <cell r="C781" t="str">
            <v>L</v>
          </cell>
          <cell r="D781">
            <v>4</v>
          </cell>
          <cell r="E781">
            <v>4</v>
          </cell>
          <cell r="F781" t="str">
            <v>GULFSTREAM PARK TURF SPRINT S.</v>
          </cell>
          <cell r="G781" t="str">
            <v>GP</v>
          </cell>
          <cell r="H781" t="str">
            <v>3UPM</v>
          </cell>
        </row>
        <row r="782">
          <cell r="A782">
            <v>2202</v>
          </cell>
          <cell r="B782" t="str">
            <v>3UP T SPR</v>
          </cell>
          <cell r="C782" t="str">
            <v>L</v>
          </cell>
          <cell r="D782">
            <v>4</v>
          </cell>
          <cell r="E782">
            <v>4</v>
          </cell>
          <cell r="F782" t="str">
            <v>ELUSIVE QUALITY S.</v>
          </cell>
          <cell r="G782" t="str">
            <v>BEL</v>
          </cell>
          <cell r="H782" t="str">
            <v>3UPM</v>
          </cell>
        </row>
        <row r="783">
          <cell r="A783">
            <v>2342</v>
          </cell>
          <cell r="B783" t="str">
            <v>3UP T SPR</v>
          </cell>
          <cell r="C783" t="str">
            <v>L</v>
          </cell>
          <cell r="D783">
            <v>4</v>
          </cell>
          <cell r="E783">
            <v>3</v>
          </cell>
          <cell r="F783" t="str">
            <v>GREEN FLASH H.</v>
          </cell>
          <cell r="G783" t="str">
            <v>DMR</v>
          </cell>
          <cell r="H783" t="str">
            <v>3UPM</v>
          </cell>
        </row>
        <row r="784">
          <cell r="A784">
            <v>1581</v>
          </cell>
          <cell r="B784" t="str">
            <v>3UP T SPR</v>
          </cell>
          <cell r="C784" t="str">
            <v>L</v>
          </cell>
          <cell r="D784">
            <v>4</v>
          </cell>
          <cell r="E784">
            <v>4</v>
          </cell>
          <cell r="F784" t="str">
            <v>GIANT'S CAUSEWAY S.</v>
          </cell>
          <cell r="G784" t="str">
            <v>KEE</v>
          </cell>
          <cell r="H784" t="str">
            <v>3UPF</v>
          </cell>
        </row>
        <row r="785">
          <cell r="A785">
            <v>2213</v>
          </cell>
          <cell r="B785" t="str">
            <v>3UP T SPR</v>
          </cell>
          <cell r="C785" t="str">
            <v>L</v>
          </cell>
          <cell r="D785">
            <v>4</v>
          </cell>
          <cell r="E785">
            <v>4</v>
          </cell>
          <cell r="F785" t="str">
            <v>MIZDIRECTION S.</v>
          </cell>
          <cell r="G785" t="str">
            <v>SA</v>
          </cell>
          <cell r="H785" t="str">
            <v>3UPF</v>
          </cell>
        </row>
        <row r="786">
          <cell r="A786">
            <v>2192</v>
          </cell>
          <cell r="B786" t="str">
            <v>3UP T SPR</v>
          </cell>
          <cell r="C786" t="str">
            <v>L</v>
          </cell>
          <cell r="D786">
            <v>4</v>
          </cell>
          <cell r="E786">
            <v>4</v>
          </cell>
          <cell r="F786" t="str">
            <v>SILKS RUN S.</v>
          </cell>
          <cell r="G786" t="str">
            <v>GP</v>
          </cell>
          <cell r="H786" t="str">
            <v>3UPM</v>
          </cell>
        </row>
        <row r="787">
          <cell r="A787">
            <v>2079</v>
          </cell>
          <cell r="B787" t="str">
            <v>3UP T SPR</v>
          </cell>
          <cell r="C787" t="str">
            <v>L</v>
          </cell>
          <cell r="D787">
            <v>4</v>
          </cell>
          <cell r="E787">
            <v>4</v>
          </cell>
          <cell r="F787" t="str">
            <v>CARESS S.</v>
          </cell>
          <cell r="G787" t="str">
            <v>SAR</v>
          </cell>
          <cell r="H787" t="str">
            <v>3UPF</v>
          </cell>
        </row>
        <row r="788">
          <cell r="A788">
            <v>2069</v>
          </cell>
          <cell r="B788" t="str">
            <v>3UP T SPR</v>
          </cell>
          <cell r="C788" t="str">
            <v>L</v>
          </cell>
          <cell r="D788">
            <v>4</v>
          </cell>
          <cell r="E788">
            <v>4</v>
          </cell>
          <cell r="F788" t="str">
            <v>JIM MCKAY TURF SPRINT S.</v>
          </cell>
          <cell r="G788" t="str">
            <v>PIM</v>
          </cell>
          <cell r="H788" t="str">
            <v>3UPM</v>
          </cell>
        </row>
        <row r="789">
          <cell r="A789">
            <v>2328</v>
          </cell>
          <cell r="B789" t="str">
            <v>3UP T SPR</v>
          </cell>
          <cell r="C789" t="str">
            <v>L</v>
          </cell>
          <cell r="D789">
            <v>4</v>
          </cell>
          <cell r="E789">
            <v>4</v>
          </cell>
          <cell r="F789" t="str">
            <v>CLOCKER'S CORNER S.</v>
          </cell>
          <cell r="G789" t="str">
            <v>SA</v>
          </cell>
          <cell r="H789" t="str">
            <v>3UPM</v>
          </cell>
        </row>
        <row r="790">
          <cell r="A790">
            <v>2072</v>
          </cell>
          <cell r="B790" t="str">
            <v>3UP T SPR</v>
          </cell>
          <cell r="C790" t="str">
            <v>L</v>
          </cell>
          <cell r="D790">
            <v>4</v>
          </cell>
          <cell r="E790">
            <v>4</v>
          </cell>
          <cell r="F790" t="str">
            <v>THE VERY ONE S.</v>
          </cell>
          <cell r="G790" t="str">
            <v>PIM</v>
          </cell>
          <cell r="H790" t="str">
            <v>3UPF</v>
          </cell>
        </row>
        <row r="791">
          <cell r="A791">
            <v>2158</v>
          </cell>
          <cell r="B791" t="str">
            <v>3UP T SPR</v>
          </cell>
          <cell r="C791" t="str">
            <v>L</v>
          </cell>
          <cell r="D791">
            <v>4</v>
          </cell>
          <cell r="E791">
            <v>4</v>
          </cell>
          <cell r="F791" t="str">
            <v>SMART N FANCY S.</v>
          </cell>
          <cell r="G791" t="str">
            <v>SAR</v>
          </cell>
          <cell r="H791" t="str">
            <v>3UPF</v>
          </cell>
        </row>
        <row r="792">
          <cell r="A792">
            <v>1897</v>
          </cell>
          <cell r="B792" t="str">
            <v>3UP T SPR</v>
          </cell>
          <cell r="C792" t="str">
            <v>L</v>
          </cell>
          <cell r="D792">
            <v>4</v>
          </cell>
          <cell r="E792">
            <v>4</v>
          </cell>
          <cell r="F792" t="str">
            <v>PENNSYLVANIA GOVERNOR'S CUP S.</v>
          </cell>
          <cell r="G792" t="str">
            <v>PEN</v>
          </cell>
          <cell r="H792" t="str">
            <v>3UPM</v>
          </cell>
        </row>
        <row r="793">
          <cell r="A793">
            <v>2088</v>
          </cell>
          <cell r="B793" t="str">
            <v>3UP T SPR</v>
          </cell>
          <cell r="C793" t="str">
            <v>L</v>
          </cell>
          <cell r="D793">
            <v>4</v>
          </cell>
          <cell r="E793">
            <v>4</v>
          </cell>
          <cell r="F793" t="str">
            <v>LAUREL DASH S.</v>
          </cell>
          <cell r="G793" t="str">
            <v>LRL</v>
          </cell>
          <cell r="H793" t="str">
            <v>3UPM</v>
          </cell>
        </row>
        <row r="794">
          <cell r="A794">
            <v>2204</v>
          </cell>
          <cell r="B794" t="str">
            <v>3UP T SPR</v>
          </cell>
          <cell r="C794" t="str">
            <v>L</v>
          </cell>
          <cell r="D794">
            <v>4</v>
          </cell>
          <cell r="E794">
            <v>4</v>
          </cell>
          <cell r="F794" t="str">
            <v>LICENSE FEE S.</v>
          </cell>
          <cell r="G794" t="str">
            <v>BEL</v>
          </cell>
          <cell r="H794" t="str">
            <v>3UPF</v>
          </cell>
        </row>
        <row r="795">
          <cell r="A795">
            <v>1989</v>
          </cell>
          <cell r="B795" t="str">
            <v>3UP T SPR</v>
          </cell>
          <cell r="C795" t="str">
            <v>L</v>
          </cell>
          <cell r="D795">
            <v>4</v>
          </cell>
          <cell r="E795">
            <v>4</v>
          </cell>
          <cell r="F795" t="str">
            <v>TURF DASH S.</v>
          </cell>
          <cell r="G795" t="str">
            <v>TAM</v>
          </cell>
          <cell r="H795" t="str">
            <v>3UPM</v>
          </cell>
        </row>
        <row r="796">
          <cell r="A796">
            <v>1978</v>
          </cell>
          <cell r="B796" t="str">
            <v>3UP T SPR</v>
          </cell>
          <cell r="C796" t="str">
            <v>L</v>
          </cell>
          <cell r="D796">
            <v>4</v>
          </cell>
          <cell r="E796">
            <v>4</v>
          </cell>
          <cell r="F796" t="str">
            <v>LIGHTNING CITY S.</v>
          </cell>
          <cell r="G796" t="str">
            <v>TAM</v>
          </cell>
          <cell r="H796" t="str">
            <v>3UPF</v>
          </cell>
        </row>
        <row r="797">
          <cell r="A797">
            <v>1857</v>
          </cell>
          <cell r="B797" t="str">
            <v>3UP T SPR</v>
          </cell>
          <cell r="C797" t="str">
            <v>L</v>
          </cell>
          <cell r="D797">
            <v>4</v>
          </cell>
          <cell r="E797">
            <v>4</v>
          </cell>
          <cell r="F797" t="str">
            <v>TURF AMAZON S.</v>
          </cell>
          <cell r="G797" t="str">
            <v>PRX</v>
          </cell>
          <cell r="H797" t="str">
            <v>3UPF</v>
          </cell>
        </row>
        <row r="798">
          <cell r="A798">
            <v>346</v>
          </cell>
          <cell r="B798" t="str">
            <v>3UP T SPR</v>
          </cell>
          <cell r="C798" t="str">
            <v>L</v>
          </cell>
          <cell r="D798">
            <v>4</v>
          </cell>
          <cell r="E798">
            <v>4</v>
          </cell>
          <cell r="F798" t="str">
            <v>BOB UMPHREY TURF SPRINT S.</v>
          </cell>
          <cell r="G798" t="str">
            <v>GP</v>
          </cell>
          <cell r="H798" t="str">
            <v>3UPM</v>
          </cell>
        </row>
        <row r="799">
          <cell r="A799">
            <v>2353</v>
          </cell>
          <cell r="B799" t="str">
            <v>3UP T SPR</v>
          </cell>
          <cell r="C799" t="str">
            <v>U</v>
          </cell>
          <cell r="D799">
            <v>5</v>
          </cell>
          <cell r="E799">
            <v>4</v>
          </cell>
          <cell r="F799" t="str">
            <v>BELMONT TURF SPRINT INVITATIONAL S.</v>
          </cell>
          <cell r="G799" t="str">
            <v>BEL</v>
          </cell>
          <cell r="H799" t="str">
            <v>3UPM</v>
          </cell>
        </row>
        <row r="800">
          <cell r="A800">
            <v>2246</v>
          </cell>
          <cell r="B800" t="str">
            <v>3UP T SPR</v>
          </cell>
          <cell r="C800" t="str">
            <v>U</v>
          </cell>
          <cell r="D800">
            <v>5</v>
          </cell>
          <cell r="E800">
            <v>5</v>
          </cell>
          <cell r="F800" t="str">
            <v>LUCKY COIN S.</v>
          </cell>
          <cell r="G800" t="str">
            <v>SAR</v>
          </cell>
          <cell r="H800" t="str">
            <v>3UPM</v>
          </cell>
        </row>
        <row r="801">
          <cell r="A801">
            <v>2383</v>
          </cell>
          <cell r="B801" t="str">
            <v>3UP T SPR</v>
          </cell>
          <cell r="C801" t="str">
            <v>U</v>
          </cell>
          <cell r="D801">
            <v>5</v>
          </cell>
          <cell r="E801">
            <v>5</v>
          </cell>
          <cell r="F801" t="str">
            <v>SENSIBLE LADY TURF DASH S.</v>
          </cell>
          <cell r="G801" t="str">
            <v>LRL</v>
          </cell>
          <cell r="H801" t="str">
            <v>3UPF</v>
          </cell>
        </row>
        <row r="802">
          <cell r="A802">
            <v>2370</v>
          </cell>
          <cell r="B802" t="str">
            <v>3UP T SPR</v>
          </cell>
          <cell r="C802" t="str">
            <v>U</v>
          </cell>
          <cell r="D802">
            <v>5</v>
          </cell>
          <cell r="E802">
            <v>5</v>
          </cell>
          <cell r="F802" t="str">
            <v>MARDI GRAS S.</v>
          </cell>
          <cell r="G802" t="str">
            <v>FG</v>
          </cell>
          <cell r="H802" t="str">
            <v>3UPM</v>
          </cell>
        </row>
        <row r="803">
          <cell r="A803">
            <v>2222</v>
          </cell>
          <cell r="B803" t="str">
            <v>3UP T SPR</v>
          </cell>
          <cell r="C803" t="str">
            <v>U</v>
          </cell>
          <cell r="D803">
            <v>5</v>
          </cell>
          <cell r="E803">
            <v>5</v>
          </cell>
          <cell r="F803" t="str">
            <v>SIREN LURE S.</v>
          </cell>
          <cell r="G803" t="str">
            <v>SA</v>
          </cell>
          <cell r="H803" t="str">
            <v>3UPF</v>
          </cell>
        </row>
        <row r="804">
          <cell r="A804">
            <v>2339</v>
          </cell>
          <cell r="B804" t="str">
            <v>3UP T SPR</v>
          </cell>
          <cell r="C804" t="str">
            <v>U</v>
          </cell>
          <cell r="D804">
            <v>5</v>
          </cell>
          <cell r="E804">
            <v>5</v>
          </cell>
          <cell r="F804" t="str">
            <v>DAISYCUTTER H.</v>
          </cell>
          <cell r="G804" t="str">
            <v>DMR</v>
          </cell>
          <cell r="H804" t="str">
            <v>3UPF</v>
          </cell>
        </row>
        <row r="805">
          <cell r="A805">
            <v>2364</v>
          </cell>
          <cell r="B805" t="str">
            <v>3UP T SPR</v>
          </cell>
          <cell r="C805" t="str">
            <v>U</v>
          </cell>
          <cell r="D805">
            <v>5</v>
          </cell>
          <cell r="E805">
            <v>5</v>
          </cell>
          <cell r="F805" t="str">
            <v>BONAPAW S.</v>
          </cell>
          <cell r="G805" t="str">
            <v>FG</v>
          </cell>
          <cell r="H805" t="str">
            <v>3UPM</v>
          </cell>
        </row>
        <row r="806">
          <cell r="A806">
            <v>2187</v>
          </cell>
          <cell r="B806" t="str">
            <v>3UP T SPR</v>
          </cell>
          <cell r="C806" t="str">
            <v>U</v>
          </cell>
          <cell r="D806">
            <v>5</v>
          </cell>
          <cell r="E806">
            <v>5</v>
          </cell>
          <cell r="F806" t="str">
            <v>LADIES' TURF SPRINT S.</v>
          </cell>
          <cell r="G806" t="str">
            <v>GP</v>
          </cell>
          <cell r="H806" t="str">
            <v>3UPF</v>
          </cell>
        </row>
        <row r="807">
          <cell r="A807">
            <v>2316</v>
          </cell>
          <cell r="B807" t="str">
            <v>3UP T SPR</v>
          </cell>
          <cell r="C807" t="str">
            <v>U</v>
          </cell>
          <cell r="D807">
            <v>5</v>
          </cell>
          <cell r="E807">
            <v>5</v>
          </cell>
          <cell r="F807" t="str">
            <v>CAPTIVA ISLAND S.</v>
          </cell>
          <cell r="G807" t="str">
            <v>GP</v>
          </cell>
          <cell r="H807" t="str">
            <v>3UPF</v>
          </cell>
        </row>
        <row r="808">
          <cell r="A808">
            <v>2049</v>
          </cell>
          <cell r="B808" t="str">
            <v>3UP T SPR</v>
          </cell>
          <cell r="C808" t="str">
            <v>U</v>
          </cell>
          <cell r="D808">
            <v>5</v>
          </cell>
          <cell r="E808">
            <v>5</v>
          </cell>
          <cell r="F808" t="str">
            <v>FRONTIER UTILITIES TURF SPRINT S.</v>
          </cell>
          <cell r="G808" t="str">
            <v>HOU</v>
          </cell>
          <cell r="H808" t="str">
            <v>3UPM</v>
          </cell>
        </row>
        <row r="809">
          <cell r="A809">
            <v>2330</v>
          </cell>
          <cell r="B809" t="str">
            <v>3UP T SPR</v>
          </cell>
          <cell r="C809" t="str">
            <v>U</v>
          </cell>
          <cell r="D809">
            <v>5</v>
          </cell>
          <cell r="E809">
            <v>5</v>
          </cell>
          <cell r="F809" t="str">
            <v>JILL JELLISON MEMORIAL DASH S.</v>
          </cell>
          <cell r="G809" t="str">
            <v>SUF</v>
          </cell>
          <cell r="H809" t="str">
            <v>3UPF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60F5-F168-49E0-974D-9DA6A1543647}">
  <dimension ref="A1:H640"/>
  <sheetViews>
    <sheetView tabSelected="1" workbookViewId="0">
      <selection activeCell="G13" sqref="G13"/>
    </sheetView>
  </sheetViews>
  <sheetFormatPr defaultColWidth="8.85546875" defaultRowHeight="12.75" x14ac:dyDescent="0.2"/>
  <cols>
    <col min="1" max="1" width="12.28515625" style="1" customWidth="1"/>
    <col min="2" max="2" width="7" style="1" customWidth="1"/>
    <col min="3" max="3" width="54.85546875" style="3" customWidth="1"/>
    <col min="4" max="4" width="8.85546875" style="1"/>
    <col min="5" max="16384" width="8.85546875" style="3"/>
  </cols>
  <sheetData>
    <row r="1" spans="1:8" ht="15.75" x14ac:dyDescent="0.25">
      <c r="C1" s="2" t="s">
        <v>0</v>
      </c>
    </row>
    <row r="2" spans="1:8" x14ac:dyDescent="0.2">
      <c r="B2" s="4">
        <v>2019</v>
      </c>
      <c r="C2" s="5"/>
      <c r="D2" s="5"/>
    </row>
    <row r="3" spans="1:8" ht="13.5" thickBot="1" x14ac:dyDescent="0.25">
      <c r="A3" s="6" t="s">
        <v>1</v>
      </c>
      <c r="B3" s="6" t="s">
        <v>2</v>
      </c>
      <c r="C3" s="6" t="s">
        <v>3</v>
      </c>
      <c r="D3" s="6" t="s">
        <v>4</v>
      </c>
    </row>
    <row r="4" spans="1:8" ht="13.5" thickTop="1" x14ac:dyDescent="0.2">
      <c r="A4" s="7" t="s">
        <v>5</v>
      </c>
      <c r="B4" s="1">
        <v>1</v>
      </c>
      <c r="C4" s="3" t="s">
        <v>6</v>
      </c>
      <c r="D4" s="1" t="s">
        <v>7</v>
      </c>
    </row>
    <row r="5" spans="1:8" x14ac:dyDescent="0.2">
      <c r="A5" s="7" t="s">
        <v>5</v>
      </c>
      <c r="B5" s="1">
        <v>1</v>
      </c>
      <c r="C5" s="3" t="s">
        <v>8</v>
      </c>
      <c r="D5" s="1" t="s">
        <v>7</v>
      </c>
      <c r="G5" s="3" t="s">
        <v>9</v>
      </c>
      <c r="H5" s="1">
        <f>COUNTIF(B4:B640,B4)</f>
        <v>103</v>
      </c>
    </row>
    <row r="6" spans="1:8" x14ac:dyDescent="0.2">
      <c r="A6" s="7" t="s">
        <v>5</v>
      </c>
      <c r="B6" s="1">
        <v>1</v>
      </c>
      <c r="C6" s="3" t="s">
        <v>10</v>
      </c>
      <c r="D6" s="1" t="s">
        <v>11</v>
      </c>
      <c r="G6" s="3" t="s">
        <v>12</v>
      </c>
      <c r="H6" s="1">
        <f>COUNTIF(B4:B640,B107)</f>
        <v>131</v>
      </c>
    </row>
    <row r="7" spans="1:8" x14ac:dyDescent="0.2">
      <c r="A7" s="7" t="s">
        <v>5</v>
      </c>
      <c r="B7" s="1">
        <v>1</v>
      </c>
      <c r="C7" s="3" t="s">
        <v>13</v>
      </c>
      <c r="D7" s="1" t="s">
        <v>7</v>
      </c>
      <c r="G7" s="3" t="s">
        <v>14</v>
      </c>
      <c r="H7" s="8">
        <f>COUNTIF(B4:B640,B238)</f>
        <v>216</v>
      </c>
    </row>
    <row r="8" spans="1:8" x14ac:dyDescent="0.2">
      <c r="A8" s="7" t="s">
        <v>5</v>
      </c>
      <c r="B8" s="1">
        <v>1</v>
      </c>
      <c r="C8" s="3" t="s">
        <v>15</v>
      </c>
      <c r="D8" s="1" t="s">
        <v>16</v>
      </c>
      <c r="G8" s="9" t="s">
        <v>17</v>
      </c>
      <c r="H8" s="5">
        <f>SUM(H5:H7)</f>
        <v>450</v>
      </c>
    </row>
    <row r="9" spans="1:8" x14ac:dyDescent="0.2">
      <c r="A9" s="7" t="s">
        <v>5</v>
      </c>
      <c r="B9" s="1">
        <v>1</v>
      </c>
      <c r="C9" s="3" t="s">
        <v>18</v>
      </c>
      <c r="D9" s="1" t="s">
        <v>19</v>
      </c>
      <c r="G9" s="3" t="s">
        <v>20</v>
      </c>
      <c r="H9" s="1">
        <f>COUNTIF(B4:B640,B454)</f>
        <v>174</v>
      </c>
    </row>
    <row r="10" spans="1:8" x14ac:dyDescent="0.2">
      <c r="A10" s="7" t="s">
        <v>5</v>
      </c>
      <c r="B10" s="1">
        <v>1</v>
      </c>
      <c r="C10" s="10" t="s">
        <v>21</v>
      </c>
      <c r="D10" s="1" t="s">
        <v>22</v>
      </c>
      <c r="G10" s="3" t="s">
        <v>23</v>
      </c>
      <c r="H10" s="8">
        <f>COUNTIF(B4:B640,B473)</f>
        <v>13</v>
      </c>
    </row>
    <row r="11" spans="1:8" x14ac:dyDescent="0.2">
      <c r="A11" s="1" t="s">
        <v>24</v>
      </c>
      <c r="B11" s="1">
        <v>1</v>
      </c>
      <c r="C11" s="3" t="s">
        <v>25</v>
      </c>
      <c r="D11" s="1" t="s">
        <v>19</v>
      </c>
      <c r="G11" s="9" t="s">
        <v>20</v>
      </c>
      <c r="H11" s="11">
        <f>H9+H10</f>
        <v>187</v>
      </c>
    </row>
    <row r="12" spans="1:8" ht="13.5" thickBot="1" x14ac:dyDescent="0.25">
      <c r="A12" s="1" t="s">
        <v>24</v>
      </c>
      <c r="B12" s="1">
        <v>1</v>
      </c>
      <c r="C12" s="3" t="s">
        <v>26</v>
      </c>
      <c r="D12" s="1" t="s">
        <v>27</v>
      </c>
      <c r="G12" s="9" t="s">
        <v>28</v>
      </c>
      <c r="H12" s="12">
        <f>H8+H11</f>
        <v>637</v>
      </c>
    </row>
    <row r="13" spans="1:8" ht="13.5" thickTop="1" x14ac:dyDescent="0.2">
      <c r="A13" s="1" t="s">
        <v>24</v>
      </c>
      <c r="B13" s="1">
        <v>1</v>
      </c>
      <c r="C13" s="3" t="s">
        <v>29</v>
      </c>
      <c r="D13" s="1" t="s">
        <v>30</v>
      </c>
    </row>
    <row r="14" spans="1:8" x14ac:dyDescent="0.2">
      <c r="A14" s="1" t="s">
        <v>24</v>
      </c>
      <c r="B14" s="1">
        <v>1</v>
      </c>
      <c r="C14" s="3" t="s">
        <v>31</v>
      </c>
      <c r="D14" s="1" t="s">
        <v>16</v>
      </c>
    </row>
    <row r="15" spans="1:8" x14ac:dyDescent="0.2">
      <c r="A15" s="1" t="s">
        <v>24</v>
      </c>
      <c r="B15" s="1">
        <v>1</v>
      </c>
      <c r="C15" s="3" t="s">
        <v>32</v>
      </c>
      <c r="D15" s="1" t="s">
        <v>33</v>
      </c>
    </row>
    <row r="16" spans="1:8" x14ac:dyDescent="0.2">
      <c r="A16" s="1" t="s">
        <v>24</v>
      </c>
      <c r="B16" s="1">
        <v>1</v>
      </c>
      <c r="C16" s="3" t="s">
        <v>34</v>
      </c>
      <c r="D16" s="1" t="s">
        <v>35</v>
      </c>
    </row>
    <row r="17" spans="1:4" x14ac:dyDescent="0.2">
      <c r="A17" s="1" t="s">
        <v>24</v>
      </c>
      <c r="B17" s="1">
        <v>1</v>
      </c>
      <c r="C17" s="3" t="s">
        <v>36</v>
      </c>
      <c r="D17" s="1" t="s">
        <v>7</v>
      </c>
    </row>
    <row r="18" spans="1:4" x14ac:dyDescent="0.2">
      <c r="A18" s="1" t="s">
        <v>24</v>
      </c>
      <c r="B18" s="1">
        <v>1</v>
      </c>
      <c r="C18" s="3" t="s">
        <v>37</v>
      </c>
      <c r="D18" s="1" t="s">
        <v>38</v>
      </c>
    </row>
    <row r="19" spans="1:4" x14ac:dyDescent="0.2">
      <c r="A19" s="1" t="s">
        <v>24</v>
      </c>
      <c r="B19" s="1">
        <v>1</v>
      </c>
      <c r="C19" s="3" t="s">
        <v>39</v>
      </c>
      <c r="D19" s="1" t="s">
        <v>40</v>
      </c>
    </row>
    <row r="20" spans="1:4" x14ac:dyDescent="0.2">
      <c r="A20" s="7" t="s">
        <v>41</v>
      </c>
      <c r="B20" s="1">
        <v>1</v>
      </c>
      <c r="C20" s="3" t="s">
        <v>42</v>
      </c>
      <c r="D20" s="1" t="s">
        <v>16</v>
      </c>
    </row>
    <row r="21" spans="1:4" x14ac:dyDescent="0.2">
      <c r="A21" s="7" t="s">
        <v>41</v>
      </c>
      <c r="B21" s="1">
        <v>1</v>
      </c>
      <c r="C21" s="3" t="s">
        <v>43</v>
      </c>
      <c r="D21" s="1" t="s">
        <v>22</v>
      </c>
    </row>
    <row r="22" spans="1:4" x14ac:dyDescent="0.2">
      <c r="A22" s="1" t="s">
        <v>41</v>
      </c>
      <c r="B22" s="1">
        <v>1</v>
      </c>
      <c r="C22" s="3" t="s">
        <v>44</v>
      </c>
      <c r="D22" s="1" t="s">
        <v>45</v>
      </c>
    </row>
    <row r="23" spans="1:4" x14ac:dyDescent="0.2">
      <c r="A23" s="1" t="s">
        <v>46</v>
      </c>
      <c r="B23" s="1">
        <v>1</v>
      </c>
      <c r="C23" s="3" t="s">
        <v>47</v>
      </c>
      <c r="D23" s="1" t="s">
        <v>19</v>
      </c>
    </row>
    <row r="24" spans="1:4" x14ac:dyDescent="0.2">
      <c r="A24" s="1" t="s">
        <v>46</v>
      </c>
      <c r="B24" s="1">
        <v>1</v>
      </c>
      <c r="C24" s="3" t="s">
        <v>48</v>
      </c>
      <c r="D24" s="1" t="s">
        <v>7</v>
      </c>
    </row>
    <row r="25" spans="1:4" x14ac:dyDescent="0.2">
      <c r="A25" s="1" t="s">
        <v>46</v>
      </c>
      <c r="B25" s="1">
        <v>1</v>
      </c>
      <c r="C25" s="3" t="s">
        <v>49</v>
      </c>
      <c r="D25" s="1" t="s">
        <v>16</v>
      </c>
    </row>
    <row r="26" spans="1:4" x14ac:dyDescent="0.2">
      <c r="A26" s="7" t="s">
        <v>50</v>
      </c>
      <c r="B26" s="1">
        <v>1</v>
      </c>
      <c r="C26" s="3" t="s">
        <v>51</v>
      </c>
      <c r="D26" s="1" t="s">
        <v>7</v>
      </c>
    </row>
    <row r="27" spans="1:4" x14ac:dyDescent="0.2">
      <c r="A27" s="7" t="s">
        <v>50</v>
      </c>
      <c r="B27" s="1">
        <v>1</v>
      </c>
      <c r="C27" s="3" t="s">
        <v>52</v>
      </c>
      <c r="D27" s="1" t="s">
        <v>7</v>
      </c>
    </row>
    <row r="28" spans="1:4" x14ac:dyDescent="0.2">
      <c r="A28" s="1" t="s">
        <v>50</v>
      </c>
      <c r="B28" s="1">
        <v>1</v>
      </c>
      <c r="C28" s="3" t="s">
        <v>53</v>
      </c>
      <c r="D28" s="1" t="s">
        <v>19</v>
      </c>
    </row>
    <row r="29" spans="1:4" x14ac:dyDescent="0.2">
      <c r="A29" s="7" t="s">
        <v>50</v>
      </c>
      <c r="B29" s="1">
        <v>1</v>
      </c>
      <c r="C29" s="3" t="s">
        <v>54</v>
      </c>
      <c r="D29" s="1" t="s">
        <v>55</v>
      </c>
    </row>
    <row r="30" spans="1:4" x14ac:dyDescent="0.2">
      <c r="A30" s="7" t="s">
        <v>50</v>
      </c>
      <c r="B30" s="1">
        <v>1</v>
      </c>
      <c r="C30" s="3" t="s">
        <v>56</v>
      </c>
      <c r="D30" s="1" t="s">
        <v>7</v>
      </c>
    </row>
    <row r="31" spans="1:4" x14ac:dyDescent="0.2">
      <c r="A31" s="7" t="s">
        <v>50</v>
      </c>
      <c r="B31" s="1">
        <v>1</v>
      </c>
      <c r="C31" s="3" t="s">
        <v>57</v>
      </c>
      <c r="D31" s="1" t="s">
        <v>11</v>
      </c>
    </row>
    <row r="32" spans="1:4" x14ac:dyDescent="0.2">
      <c r="A32" s="7" t="s">
        <v>50</v>
      </c>
      <c r="B32" s="1">
        <v>1</v>
      </c>
      <c r="C32" s="3" t="s">
        <v>58</v>
      </c>
      <c r="D32" s="1" t="s">
        <v>16</v>
      </c>
    </row>
    <row r="33" spans="1:4" x14ac:dyDescent="0.2">
      <c r="A33" s="1" t="s">
        <v>50</v>
      </c>
      <c r="B33" s="1">
        <v>1</v>
      </c>
      <c r="C33" s="3" t="s">
        <v>59</v>
      </c>
      <c r="D33" s="1" t="s">
        <v>22</v>
      </c>
    </row>
    <row r="34" spans="1:4" x14ac:dyDescent="0.2">
      <c r="A34" s="1" t="s">
        <v>60</v>
      </c>
      <c r="B34" s="1">
        <v>1</v>
      </c>
      <c r="C34" s="3" t="s">
        <v>61</v>
      </c>
      <c r="D34" s="1" t="s">
        <v>27</v>
      </c>
    </row>
    <row r="35" spans="1:4" x14ac:dyDescent="0.2">
      <c r="A35" s="7" t="s">
        <v>60</v>
      </c>
      <c r="B35" s="1">
        <v>1</v>
      </c>
      <c r="C35" s="3" t="s">
        <v>62</v>
      </c>
      <c r="D35" s="1" t="s">
        <v>33</v>
      </c>
    </row>
    <row r="36" spans="1:4" x14ac:dyDescent="0.2">
      <c r="A36" s="1" t="s">
        <v>60</v>
      </c>
      <c r="B36" s="1">
        <v>1</v>
      </c>
      <c r="C36" s="3" t="s">
        <v>63</v>
      </c>
      <c r="D36" s="1" t="s">
        <v>19</v>
      </c>
    </row>
    <row r="37" spans="1:4" x14ac:dyDescent="0.2">
      <c r="A37" s="1" t="s">
        <v>60</v>
      </c>
      <c r="B37" s="1">
        <v>1</v>
      </c>
      <c r="C37" s="3" t="s">
        <v>64</v>
      </c>
      <c r="D37" s="1" t="s">
        <v>19</v>
      </c>
    </row>
    <row r="38" spans="1:4" x14ac:dyDescent="0.2">
      <c r="A38" s="1" t="s">
        <v>60</v>
      </c>
      <c r="B38" s="1">
        <v>1</v>
      </c>
      <c r="C38" s="3" t="s">
        <v>65</v>
      </c>
      <c r="D38" s="1" t="s">
        <v>16</v>
      </c>
    </row>
    <row r="39" spans="1:4" x14ac:dyDescent="0.2">
      <c r="A39" s="1" t="s">
        <v>60</v>
      </c>
      <c r="B39" s="1">
        <v>1</v>
      </c>
      <c r="C39" s="3" t="s">
        <v>66</v>
      </c>
      <c r="D39" s="1" t="s">
        <v>11</v>
      </c>
    </row>
    <row r="40" spans="1:4" x14ac:dyDescent="0.2">
      <c r="A40" s="1" t="s">
        <v>60</v>
      </c>
      <c r="B40" s="1">
        <v>1</v>
      </c>
      <c r="C40" s="3" t="s">
        <v>67</v>
      </c>
      <c r="D40" s="1" t="s">
        <v>7</v>
      </c>
    </row>
    <row r="41" spans="1:4" x14ac:dyDescent="0.2">
      <c r="A41" s="1" t="s">
        <v>68</v>
      </c>
      <c r="B41" s="1">
        <v>1</v>
      </c>
      <c r="C41" s="3" t="s">
        <v>69</v>
      </c>
      <c r="D41" s="1" t="s">
        <v>16</v>
      </c>
    </row>
    <row r="42" spans="1:4" x14ac:dyDescent="0.2">
      <c r="A42" s="1" t="s">
        <v>68</v>
      </c>
      <c r="B42" s="1">
        <v>1</v>
      </c>
      <c r="C42" s="3" t="s">
        <v>70</v>
      </c>
      <c r="D42" s="1" t="s">
        <v>11</v>
      </c>
    </row>
    <row r="43" spans="1:4" x14ac:dyDescent="0.2">
      <c r="A43" s="1" t="s">
        <v>68</v>
      </c>
      <c r="B43" s="1">
        <v>1</v>
      </c>
      <c r="C43" s="3" t="s">
        <v>71</v>
      </c>
      <c r="D43" s="1" t="s">
        <v>7</v>
      </c>
    </row>
    <row r="44" spans="1:4" x14ac:dyDescent="0.2">
      <c r="A44" s="1" t="s">
        <v>68</v>
      </c>
      <c r="B44" s="1">
        <v>1</v>
      </c>
      <c r="C44" s="3" t="s">
        <v>72</v>
      </c>
      <c r="D44" s="1" t="s">
        <v>22</v>
      </c>
    </row>
    <row r="45" spans="1:4" x14ac:dyDescent="0.2">
      <c r="A45" s="1" t="s">
        <v>73</v>
      </c>
      <c r="B45" s="1">
        <v>1</v>
      </c>
      <c r="C45" s="3" t="s">
        <v>74</v>
      </c>
      <c r="D45" s="1" t="s">
        <v>7</v>
      </c>
    </row>
    <row r="46" spans="1:4" x14ac:dyDescent="0.2">
      <c r="A46" s="7" t="s">
        <v>73</v>
      </c>
      <c r="B46" s="1">
        <v>1</v>
      </c>
      <c r="C46" s="3" t="s">
        <v>75</v>
      </c>
      <c r="D46" s="1" t="s">
        <v>19</v>
      </c>
    </row>
    <row r="47" spans="1:4" x14ac:dyDescent="0.2">
      <c r="A47" s="1" t="s">
        <v>76</v>
      </c>
      <c r="B47" s="1">
        <v>1</v>
      </c>
      <c r="C47" s="3" t="s">
        <v>77</v>
      </c>
      <c r="D47" s="1" t="s">
        <v>7</v>
      </c>
    </row>
    <row r="48" spans="1:4" x14ac:dyDescent="0.2">
      <c r="A48" s="1" t="s">
        <v>76</v>
      </c>
      <c r="B48" s="1">
        <v>1</v>
      </c>
      <c r="C48" s="3" t="s">
        <v>78</v>
      </c>
      <c r="D48" s="1" t="s">
        <v>19</v>
      </c>
    </row>
    <row r="49" spans="1:4" x14ac:dyDescent="0.2">
      <c r="A49" s="1" t="s">
        <v>76</v>
      </c>
      <c r="B49" s="1">
        <v>1</v>
      </c>
      <c r="C49" s="3" t="s">
        <v>79</v>
      </c>
      <c r="D49" s="1" t="s">
        <v>16</v>
      </c>
    </row>
    <row r="50" spans="1:4" x14ac:dyDescent="0.2">
      <c r="A50" s="1" t="s">
        <v>76</v>
      </c>
      <c r="B50" s="1">
        <v>1</v>
      </c>
      <c r="C50" s="3" t="s">
        <v>80</v>
      </c>
      <c r="D50" s="1" t="s">
        <v>11</v>
      </c>
    </row>
    <row r="51" spans="1:4" x14ac:dyDescent="0.2">
      <c r="A51" s="1" t="s">
        <v>76</v>
      </c>
      <c r="B51" s="1">
        <v>1</v>
      </c>
      <c r="C51" s="3" t="s">
        <v>81</v>
      </c>
      <c r="D51" s="1" t="s">
        <v>22</v>
      </c>
    </row>
    <row r="52" spans="1:4" x14ac:dyDescent="0.2">
      <c r="A52" s="1" t="s">
        <v>76</v>
      </c>
      <c r="B52" s="1">
        <v>1</v>
      </c>
      <c r="C52" s="3" t="s">
        <v>82</v>
      </c>
      <c r="D52" s="1" t="s">
        <v>27</v>
      </c>
    </row>
    <row r="53" spans="1:4" x14ac:dyDescent="0.2">
      <c r="A53" s="1" t="s">
        <v>76</v>
      </c>
      <c r="B53" s="1">
        <v>1</v>
      </c>
      <c r="C53" s="3" t="s">
        <v>83</v>
      </c>
      <c r="D53" s="1" t="s">
        <v>7</v>
      </c>
    </row>
    <row r="54" spans="1:4" x14ac:dyDescent="0.2">
      <c r="A54" s="1" t="s">
        <v>76</v>
      </c>
      <c r="B54" s="1">
        <v>1</v>
      </c>
      <c r="C54" s="3" t="s">
        <v>84</v>
      </c>
      <c r="D54" s="1" t="s">
        <v>38</v>
      </c>
    </row>
    <row r="55" spans="1:4" x14ac:dyDescent="0.2">
      <c r="A55" s="1" t="s">
        <v>85</v>
      </c>
      <c r="B55" s="1">
        <v>1</v>
      </c>
      <c r="C55" s="3" t="s">
        <v>86</v>
      </c>
      <c r="D55" s="1" t="s">
        <v>7</v>
      </c>
    </row>
    <row r="56" spans="1:4" x14ac:dyDescent="0.2">
      <c r="A56" s="1" t="s">
        <v>85</v>
      </c>
      <c r="B56" s="1">
        <v>1</v>
      </c>
      <c r="C56" s="3" t="s">
        <v>87</v>
      </c>
      <c r="D56" s="1" t="s">
        <v>19</v>
      </c>
    </row>
    <row r="57" spans="1:4" x14ac:dyDescent="0.2">
      <c r="A57" s="1" t="s">
        <v>85</v>
      </c>
      <c r="B57" s="1">
        <v>1</v>
      </c>
      <c r="C57" s="3" t="s">
        <v>88</v>
      </c>
      <c r="D57" s="1" t="s">
        <v>11</v>
      </c>
    </row>
    <row r="58" spans="1:4" x14ac:dyDescent="0.2">
      <c r="A58" s="1" t="s">
        <v>85</v>
      </c>
      <c r="B58" s="1">
        <v>1</v>
      </c>
      <c r="C58" s="3" t="s">
        <v>89</v>
      </c>
      <c r="D58" s="1" t="s">
        <v>11</v>
      </c>
    </row>
    <row r="59" spans="1:4" x14ac:dyDescent="0.2">
      <c r="A59" s="1" t="s">
        <v>85</v>
      </c>
      <c r="B59" s="1">
        <v>1</v>
      </c>
      <c r="C59" s="3" t="s">
        <v>90</v>
      </c>
      <c r="D59" s="1" t="s">
        <v>16</v>
      </c>
    </row>
    <row r="60" spans="1:4" x14ac:dyDescent="0.2">
      <c r="A60" s="1" t="s">
        <v>85</v>
      </c>
      <c r="B60" s="1">
        <v>1</v>
      </c>
      <c r="C60" s="3" t="s">
        <v>91</v>
      </c>
      <c r="D60" s="1" t="s">
        <v>45</v>
      </c>
    </row>
    <row r="61" spans="1:4" x14ac:dyDescent="0.2">
      <c r="A61" s="1" t="s">
        <v>85</v>
      </c>
      <c r="B61" s="1">
        <v>1</v>
      </c>
      <c r="C61" s="3" t="s">
        <v>92</v>
      </c>
      <c r="D61" s="1" t="s">
        <v>22</v>
      </c>
    </row>
    <row r="62" spans="1:4" x14ac:dyDescent="0.2">
      <c r="A62" s="7" t="s">
        <v>85</v>
      </c>
      <c r="B62" s="1">
        <v>1</v>
      </c>
      <c r="C62" s="3" t="s">
        <v>93</v>
      </c>
      <c r="D62" s="1" t="s">
        <v>16</v>
      </c>
    </row>
    <row r="63" spans="1:4" x14ac:dyDescent="0.2">
      <c r="A63" s="1" t="s">
        <v>85</v>
      </c>
      <c r="B63" s="1">
        <v>1</v>
      </c>
      <c r="C63" s="3" t="s">
        <v>94</v>
      </c>
      <c r="D63" s="1" t="s">
        <v>7</v>
      </c>
    </row>
    <row r="64" spans="1:4" x14ac:dyDescent="0.2">
      <c r="A64" s="1" t="s">
        <v>85</v>
      </c>
      <c r="B64" s="1">
        <v>1</v>
      </c>
      <c r="C64" s="3" t="s">
        <v>95</v>
      </c>
      <c r="D64" s="1" t="s">
        <v>7</v>
      </c>
    </row>
    <row r="65" spans="1:4" x14ac:dyDescent="0.2">
      <c r="A65" s="7" t="s">
        <v>96</v>
      </c>
      <c r="B65" s="1">
        <v>1</v>
      </c>
      <c r="C65" s="3" t="s">
        <v>97</v>
      </c>
      <c r="D65" s="1" t="s">
        <v>7</v>
      </c>
    </row>
    <row r="66" spans="1:4" x14ac:dyDescent="0.2">
      <c r="A66" s="7" t="s">
        <v>96</v>
      </c>
      <c r="B66" s="1">
        <v>1</v>
      </c>
      <c r="C66" s="3" t="s">
        <v>98</v>
      </c>
      <c r="D66" s="1" t="s">
        <v>19</v>
      </c>
    </row>
    <row r="67" spans="1:4" x14ac:dyDescent="0.2">
      <c r="A67" s="7" t="s">
        <v>96</v>
      </c>
      <c r="B67" s="1">
        <v>1</v>
      </c>
      <c r="C67" s="3" t="s">
        <v>99</v>
      </c>
      <c r="D67" s="1" t="s">
        <v>11</v>
      </c>
    </row>
    <row r="68" spans="1:4" x14ac:dyDescent="0.2">
      <c r="A68" s="7" t="s">
        <v>96</v>
      </c>
      <c r="B68" s="1">
        <v>1</v>
      </c>
      <c r="C68" s="3" t="s">
        <v>100</v>
      </c>
      <c r="D68" s="1" t="s">
        <v>27</v>
      </c>
    </row>
    <row r="69" spans="1:4" x14ac:dyDescent="0.2">
      <c r="A69" s="1" t="s">
        <v>101</v>
      </c>
      <c r="B69" s="1">
        <v>1</v>
      </c>
      <c r="C69" s="3" t="s">
        <v>102</v>
      </c>
      <c r="D69" s="1" t="s">
        <v>7</v>
      </c>
    </row>
    <row r="70" spans="1:4" x14ac:dyDescent="0.2">
      <c r="A70" s="1" t="s">
        <v>101</v>
      </c>
      <c r="B70" s="1">
        <v>1</v>
      </c>
      <c r="C70" s="3" t="s">
        <v>103</v>
      </c>
      <c r="D70" s="1" t="s">
        <v>19</v>
      </c>
    </row>
    <row r="71" spans="1:4" x14ac:dyDescent="0.2">
      <c r="A71" s="1" t="s">
        <v>101</v>
      </c>
      <c r="B71" s="1">
        <v>1</v>
      </c>
      <c r="C71" s="3" t="s">
        <v>104</v>
      </c>
      <c r="D71" s="1" t="s">
        <v>16</v>
      </c>
    </row>
    <row r="72" spans="1:4" x14ac:dyDescent="0.2">
      <c r="A72" s="1" t="s">
        <v>101</v>
      </c>
      <c r="B72" s="1">
        <v>1</v>
      </c>
      <c r="C72" s="3" t="s">
        <v>105</v>
      </c>
      <c r="D72" s="1" t="s">
        <v>22</v>
      </c>
    </row>
    <row r="73" spans="1:4" x14ac:dyDescent="0.2">
      <c r="A73" s="1" t="s">
        <v>101</v>
      </c>
      <c r="B73" s="1">
        <v>1</v>
      </c>
      <c r="C73" s="3" t="s">
        <v>106</v>
      </c>
      <c r="D73" s="1" t="s">
        <v>16</v>
      </c>
    </row>
    <row r="74" spans="1:4" x14ac:dyDescent="0.2">
      <c r="A74" s="1" t="s">
        <v>101</v>
      </c>
      <c r="B74" s="1">
        <v>1</v>
      </c>
      <c r="C74" s="3" t="s">
        <v>107</v>
      </c>
      <c r="D74" s="1" t="s">
        <v>7</v>
      </c>
    </row>
    <row r="75" spans="1:4" x14ac:dyDescent="0.2">
      <c r="A75" s="1" t="s">
        <v>101</v>
      </c>
      <c r="B75" s="1">
        <v>1</v>
      </c>
      <c r="C75" s="3" t="s">
        <v>108</v>
      </c>
      <c r="D75" s="1" t="s">
        <v>7</v>
      </c>
    </row>
    <row r="76" spans="1:4" x14ac:dyDescent="0.2">
      <c r="A76" s="1" t="s">
        <v>101</v>
      </c>
      <c r="B76" s="1">
        <v>1</v>
      </c>
      <c r="C76" s="3" t="s">
        <v>109</v>
      </c>
      <c r="D76" s="1" t="s">
        <v>40</v>
      </c>
    </row>
    <row r="77" spans="1:4" x14ac:dyDescent="0.2">
      <c r="A77" s="1" t="s">
        <v>101</v>
      </c>
      <c r="B77" s="1">
        <v>1</v>
      </c>
      <c r="C77" s="3" t="s">
        <v>110</v>
      </c>
      <c r="D77" s="1" t="s">
        <v>19</v>
      </c>
    </row>
    <row r="78" spans="1:4" x14ac:dyDescent="0.2">
      <c r="A78" s="1" t="s">
        <v>101</v>
      </c>
      <c r="B78" s="1">
        <v>1</v>
      </c>
      <c r="C78" s="3" t="s">
        <v>111</v>
      </c>
      <c r="D78" s="1" t="s">
        <v>27</v>
      </c>
    </row>
    <row r="79" spans="1:4" x14ac:dyDescent="0.2">
      <c r="A79" s="1" t="s">
        <v>101</v>
      </c>
      <c r="B79" s="1">
        <v>1</v>
      </c>
      <c r="C79" s="3" t="s">
        <v>112</v>
      </c>
      <c r="D79" s="1" t="s">
        <v>7</v>
      </c>
    </row>
    <row r="80" spans="1:4" x14ac:dyDescent="0.2">
      <c r="A80" s="1" t="s">
        <v>101</v>
      </c>
      <c r="B80" s="1">
        <v>1</v>
      </c>
      <c r="C80" s="3" t="s">
        <v>113</v>
      </c>
      <c r="D80" s="1" t="s">
        <v>7</v>
      </c>
    </row>
    <row r="81" spans="1:4" x14ac:dyDescent="0.2">
      <c r="A81" s="1" t="s">
        <v>101</v>
      </c>
      <c r="B81" s="1">
        <v>1</v>
      </c>
      <c r="C81" s="3" t="s">
        <v>114</v>
      </c>
      <c r="D81" s="1" t="s">
        <v>115</v>
      </c>
    </row>
    <row r="82" spans="1:4" x14ac:dyDescent="0.2">
      <c r="A82" s="1" t="s">
        <v>116</v>
      </c>
      <c r="B82" s="1">
        <v>1</v>
      </c>
      <c r="C82" s="3" t="s">
        <v>117</v>
      </c>
      <c r="D82" s="1" t="s">
        <v>7</v>
      </c>
    </row>
    <row r="83" spans="1:4" x14ac:dyDescent="0.2">
      <c r="A83" s="1" t="s">
        <v>116</v>
      </c>
      <c r="B83" s="1">
        <v>1</v>
      </c>
      <c r="C83" s="3" t="s">
        <v>118</v>
      </c>
      <c r="D83" s="1" t="s">
        <v>7</v>
      </c>
    </row>
    <row r="84" spans="1:4" x14ac:dyDescent="0.2">
      <c r="A84" s="1" t="s">
        <v>116</v>
      </c>
      <c r="B84" s="1">
        <v>1</v>
      </c>
      <c r="C84" s="3" t="s">
        <v>119</v>
      </c>
      <c r="D84" s="1" t="s">
        <v>16</v>
      </c>
    </row>
    <row r="85" spans="1:4" x14ac:dyDescent="0.2">
      <c r="A85" s="1" t="s">
        <v>116</v>
      </c>
      <c r="B85" s="1">
        <v>1</v>
      </c>
      <c r="C85" s="3" t="s">
        <v>120</v>
      </c>
      <c r="D85" s="1" t="s">
        <v>16</v>
      </c>
    </row>
    <row r="86" spans="1:4" x14ac:dyDescent="0.2">
      <c r="A86" s="1" t="s">
        <v>116</v>
      </c>
      <c r="B86" s="1">
        <v>1</v>
      </c>
      <c r="C86" s="3" t="s">
        <v>121</v>
      </c>
      <c r="D86" s="1" t="s">
        <v>27</v>
      </c>
    </row>
    <row r="87" spans="1:4" x14ac:dyDescent="0.2">
      <c r="A87" s="1" t="s">
        <v>116</v>
      </c>
      <c r="B87" s="1">
        <v>1</v>
      </c>
      <c r="C87" s="3" t="s">
        <v>122</v>
      </c>
      <c r="D87" s="1" t="s">
        <v>19</v>
      </c>
    </row>
    <row r="88" spans="1:4" x14ac:dyDescent="0.2">
      <c r="A88" s="1" t="s">
        <v>116</v>
      </c>
      <c r="B88" s="1">
        <v>1</v>
      </c>
      <c r="C88" s="3" t="s">
        <v>123</v>
      </c>
      <c r="D88" s="1" t="s">
        <v>11</v>
      </c>
    </row>
    <row r="89" spans="1:4" x14ac:dyDescent="0.2">
      <c r="A89" s="1" t="s">
        <v>116</v>
      </c>
      <c r="B89" s="1">
        <v>1</v>
      </c>
      <c r="C89" s="3" t="s">
        <v>124</v>
      </c>
      <c r="D89" s="1" t="s">
        <v>35</v>
      </c>
    </row>
    <row r="90" spans="1:4" x14ac:dyDescent="0.2">
      <c r="A90" s="1" t="s">
        <v>116</v>
      </c>
      <c r="B90" s="1">
        <v>1</v>
      </c>
      <c r="C90" s="3" t="s">
        <v>125</v>
      </c>
      <c r="D90" s="1" t="s">
        <v>45</v>
      </c>
    </row>
    <row r="91" spans="1:4" x14ac:dyDescent="0.2">
      <c r="A91" s="1" t="s">
        <v>116</v>
      </c>
      <c r="B91" s="1">
        <v>1</v>
      </c>
      <c r="C91" s="3" t="s">
        <v>126</v>
      </c>
      <c r="D91" s="1" t="s">
        <v>19</v>
      </c>
    </row>
    <row r="92" spans="1:4" x14ac:dyDescent="0.2">
      <c r="A92" s="1" t="s">
        <v>116</v>
      </c>
      <c r="B92" s="1">
        <v>1</v>
      </c>
      <c r="C92" s="3" t="s">
        <v>127</v>
      </c>
      <c r="D92" s="1" t="s">
        <v>11</v>
      </c>
    </row>
    <row r="93" spans="1:4" x14ac:dyDescent="0.2">
      <c r="A93" s="1" t="s">
        <v>116</v>
      </c>
      <c r="B93" s="1">
        <v>1</v>
      </c>
      <c r="C93" s="3" t="s">
        <v>128</v>
      </c>
      <c r="D93" s="1" t="s">
        <v>7</v>
      </c>
    </row>
    <row r="94" spans="1:4" x14ac:dyDescent="0.2">
      <c r="A94" s="1" t="s">
        <v>116</v>
      </c>
      <c r="B94" s="1">
        <v>1</v>
      </c>
      <c r="C94" s="3" t="s">
        <v>129</v>
      </c>
      <c r="D94" s="1" t="s">
        <v>40</v>
      </c>
    </row>
    <row r="95" spans="1:4" x14ac:dyDescent="0.2">
      <c r="A95" s="1" t="s">
        <v>116</v>
      </c>
      <c r="B95" s="1">
        <v>1</v>
      </c>
      <c r="C95" s="3" t="s">
        <v>130</v>
      </c>
      <c r="D95" s="1" t="s">
        <v>16</v>
      </c>
    </row>
    <row r="96" spans="1:4" x14ac:dyDescent="0.2">
      <c r="A96" s="1" t="s">
        <v>116</v>
      </c>
      <c r="B96" s="1">
        <v>1</v>
      </c>
      <c r="C96" s="3" t="s">
        <v>131</v>
      </c>
      <c r="D96" s="1" t="s">
        <v>7</v>
      </c>
    </row>
    <row r="97" spans="1:4" x14ac:dyDescent="0.2">
      <c r="A97" s="1" t="s">
        <v>132</v>
      </c>
      <c r="B97" s="1">
        <v>1</v>
      </c>
      <c r="C97" s="3" t="s">
        <v>133</v>
      </c>
      <c r="D97" s="1" t="s">
        <v>7</v>
      </c>
    </row>
    <row r="98" spans="1:4" x14ac:dyDescent="0.2">
      <c r="A98" s="1" t="s">
        <v>132</v>
      </c>
      <c r="B98" s="1">
        <v>1</v>
      </c>
      <c r="C98" s="3" t="s">
        <v>134</v>
      </c>
      <c r="D98" s="1" t="s">
        <v>19</v>
      </c>
    </row>
    <row r="99" spans="1:4" x14ac:dyDescent="0.2">
      <c r="A99" s="1" t="s">
        <v>132</v>
      </c>
      <c r="B99" s="1">
        <v>1</v>
      </c>
      <c r="C99" s="3" t="s">
        <v>135</v>
      </c>
      <c r="D99" s="1" t="s">
        <v>19</v>
      </c>
    </row>
    <row r="100" spans="1:4" x14ac:dyDescent="0.2">
      <c r="A100" s="1" t="s">
        <v>132</v>
      </c>
      <c r="B100" s="1">
        <v>1</v>
      </c>
      <c r="C100" s="3" t="s">
        <v>136</v>
      </c>
      <c r="D100" s="1" t="s">
        <v>22</v>
      </c>
    </row>
    <row r="101" spans="1:4" x14ac:dyDescent="0.2">
      <c r="A101" s="1" t="s">
        <v>132</v>
      </c>
      <c r="B101" s="1">
        <v>1</v>
      </c>
      <c r="C101" s="3" t="s">
        <v>137</v>
      </c>
      <c r="D101" s="1" t="s">
        <v>115</v>
      </c>
    </row>
    <row r="102" spans="1:4" x14ac:dyDescent="0.2">
      <c r="A102" s="1" t="s">
        <v>132</v>
      </c>
      <c r="B102" s="1">
        <v>1</v>
      </c>
      <c r="C102" s="3" t="s">
        <v>138</v>
      </c>
      <c r="D102" s="1" t="s">
        <v>16</v>
      </c>
    </row>
    <row r="103" spans="1:4" x14ac:dyDescent="0.2">
      <c r="A103" s="1" t="s">
        <v>132</v>
      </c>
      <c r="B103" s="1">
        <v>1</v>
      </c>
      <c r="C103" s="3" t="s">
        <v>139</v>
      </c>
      <c r="D103" s="1" t="s">
        <v>7</v>
      </c>
    </row>
    <row r="104" spans="1:4" x14ac:dyDescent="0.2">
      <c r="A104" s="1" t="s">
        <v>132</v>
      </c>
      <c r="B104" s="1">
        <v>1</v>
      </c>
      <c r="C104" s="3" t="s">
        <v>140</v>
      </c>
      <c r="D104" s="1" t="s">
        <v>27</v>
      </c>
    </row>
    <row r="105" spans="1:4" x14ac:dyDescent="0.2">
      <c r="A105" s="1" t="s">
        <v>141</v>
      </c>
      <c r="B105" s="1">
        <v>1</v>
      </c>
      <c r="C105" s="3" t="s">
        <v>142</v>
      </c>
      <c r="D105" s="1" t="s">
        <v>7</v>
      </c>
    </row>
    <row r="106" spans="1:4" x14ac:dyDescent="0.2">
      <c r="A106" s="1" t="s">
        <v>141</v>
      </c>
      <c r="B106" s="1">
        <v>1</v>
      </c>
      <c r="C106" s="3" t="s">
        <v>143</v>
      </c>
      <c r="D106" s="1" t="s">
        <v>16</v>
      </c>
    </row>
    <row r="107" spans="1:4" x14ac:dyDescent="0.2">
      <c r="A107" s="7" t="s">
        <v>5</v>
      </c>
      <c r="B107" s="1">
        <v>2</v>
      </c>
      <c r="C107" s="3" t="s">
        <v>144</v>
      </c>
      <c r="D107" s="1" t="s">
        <v>55</v>
      </c>
    </row>
    <row r="108" spans="1:4" x14ac:dyDescent="0.2">
      <c r="A108" s="13" t="s">
        <v>5</v>
      </c>
      <c r="B108" s="14">
        <v>2</v>
      </c>
      <c r="C108" s="15" t="s">
        <v>145</v>
      </c>
      <c r="D108" s="14" t="s">
        <v>27</v>
      </c>
    </row>
    <row r="109" spans="1:4" x14ac:dyDescent="0.2">
      <c r="A109" s="1" t="s">
        <v>5</v>
      </c>
      <c r="B109" s="1">
        <v>2</v>
      </c>
      <c r="C109" s="3" t="s">
        <v>146</v>
      </c>
      <c r="D109" s="1" t="s">
        <v>19</v>
      </c>
    </row>
    <row r="110" spans="1:4" x14ac:dyDescent="0.2">
      <c r="A110" s="1" t="s">
        <v>5</v>
      </c>
      <c r="B110" s="1">
        <v>2</v>
      </c>
      <c r="C110" s="3" t="s">
        <v>147</v>
      </c>
      <c r="D110" s="1" t="s">
        <v>115</v>
      </c>
    </row>
    <row r="111" spans="1:4" x14ac:dyDescent="0.2">
      <c r="A111" s="1" t="s">
        <v>5</v>
      </c>
      <c r="B111" s="1">
        <v>2</v>
      </c>
      <c r="C111" s="3" t="s">
        <v>148</v>
      </c>
      <c r="D111" s="1" t="s">
        <v>22</v>
      </c>
    </row>
    <row r="112" spans="1:4" x14ac:dyDescent="0.2">
      <c r="A112" s="1" t="s">
        <v>5</v>
      </c>
      <c r="B112" s="1">
        <v>2</v>
      </c>
      <c r="C112" s="3" t="s">
        <v>149</v>
      </c>
      <c r="D112" s="1" t="s">
        <v>7</v>
      </c>
    </row>
    <row r="113" spans="1:4" x14ac:dyDescent="0.2">
      <c r="A113" s="1" t="s">
        <v>24</v>
      </c>
      <c r="B113" s="1">
        <v>2</v>
      </c>
      <c r="C113" s="3" t="s">
        <v>150</v>
      </c>
      <c r="D113" s="1" t="s">
        <v>19</v>
      </c>
    </row>
    <row r="114" spans="1:4" x14ac:dyDescent="0.2">
      <c r="A114" s="1" t="s">
        <v>24</v>
      </c>
      <c r="B114" s="1">
        <v>2</v>
      </c>
      <c r="C114" s="3" t="s">
        <v>151</v>
      </c>
      <c r="D114" s="1" t="s">
        <v>40</v>
      </c>
    </row>
    <row r="115" spans="1:4" x14ac:dyDescent="0.2">
      <c r="A115" s="1" t="s">
        <v>24</v>
      </c>
      <c r="B115" s="1">
        <v>2</v>
      </c>
      <c r="C115" s="3" t="s">
        <v>152</v>
      </c>
      <c r="D115" s="1" t="s">
        <v>153</v>
      </c>
    </row>
    <row r="116" spans="1:4" x14ac:dyDescent="0.2">
      <c r="A116" s="1" t="s">
        <v>24</v>
      </c>
      <c r="B116" s="1">
        <v>2</v>
      </c>
      <c r="C116" s="3" t="s">
        <v>154</v>
      </c>
      <c r="D116" s="1" t="s">
        <v>38</v>
      </c>
    </row>
    <row r="117" spans="1:4" x14ac:dyDescent="0.2">
      <c r="A117" s="1" t="s">
        <v>24</v>
      </c>
      <c r="B117" s="1">
        <v>2</v>
      </c>
      <c r="C117" s="3" t="s">
        <v>155</v>
      </c>
      <c r="D117" s="1" t="s">
        <v>153</v>
      </c>
    </row>
    <row r="118" spans="1:4" x14ac:dyDescent="0.2">
      <c r="A118" s="1" t="s">
        <v>24</v>
      </c>
      <c r="B118" s="1">
        <v>2</v>
      </c>
      <c r="C118" s="3" t="s">
        <v>156</v>
      </c>
      <c r="D118" s="1" t="s">
        <v>11</v>
      </c>
    </row>
    <row r="119" spans="1:4" x14ac:dyDescent="0.2">
      <c r="A119" s="1" t="s">
        <v>24</v>
      </c>
      <c r="B119" s="1">
        <v>2</v>
      </c>
      <c r="C119" s="3" t="s">
        <v>157</v>
      </c>
      <c r="D119" s="1" t="s">
        <v>115</v>
      </c>
    </row>
    <row r="120" spans="1:4" x14ac:dyDescent="0.2">
      <c r="A120" s="1" t="s">
        <v>24</v>
      </c>
      <c r="B120" s="1">
        <v>2</v>
      </c>
      <c r="C120" s="3" t="s">
        <v>158</v>
      </c>
      <c r="D120" s="1" t="s">
        <v>7</v>
      </c>
    </row>
    <row r="121" spans="1:4" x14ac:dyDescent="0.2">
      <c r="A121" s="1" t="s">
        <v>24</v>
      </c>
      <c r="B121" s="1">
        <v>2</v>
      </c>
      <c r="C121" s="3" t="s">
        <v>159</v>
      </c>
      <c r="D121" s="1" t="s">
        <v>40</v>
      </c>
    </row>
    <row r="122" spans="1:4" x14ac:dyDescent="0.2">
      <c r="A122" s="7" t="s">
        <v>24</v>
      </c>
      <c r="B122" s="1">
        <v>2</v>
      </c>
      <c r="C122" s="3" t="s">
        <v>160</v>
      </c>
      <c r="D122" s="1" t="s">
        <v>161</v>
      </c>
    </row>
    <row r="123" spans="1:4" x14ac:dyDescent="0.2">
      <c r="A123" s="1" t="s">
        <v>41</v>
      </c>
      <c r="B123" s="1">
        <v>2</v>
      </c>
      <c r="C123" s="3" t="s">
        <v>162</v>
      </c>
      <c r="D123" s="1" t="s">
        <v>27</v>
      </c>
    </row>
    <row r="124" spans="1:4" x14ac:dyDescent="0.2">
      <c r="A124" s="7" t="s">
        <v>41</v>
      </c>
      <c r="B124" s="1">
        <v>2</v>
      </c>
      <c r="C124" s="3" t="s">
        <v>163</v>
      </c>
      <c r="D124" s="1" t="s">
        <v>19</v>
      </c>
    </row>
    <row r="125" spans="1:4" x14ac:dyDescent="0.2">
      <c r="A125" s="7" t="s">
        <v>41</v>
      </c>
      <c r="B125" s="1">
        <v>2</v>
      </c>
      <c r="C125" s="3" t="s">
        <v>164</v>
      </c>
      <c r="D125" s="1" t="s">
        <v>16</v>
      </c>
    </row>
    <row r="126" spans="1:4" x14ac:dyDescent="0.2">
      <c r="A126" s="1" t="s">
        <v>41</v>
      </c>
      <c r="B126" s="1">
        <v>2</v>
      </c>
      <c r="C126" s="3" t="s">
        <v>165</v>
      </c>
      <c r="D126" s="1" t="s">
        <v>166</v>
      </c>
    </row>
    <row r="127" spans="1:4" x14ac:dyDescent="0.2">
      <c r="A127" s="1" t="s">
        <v>41</v>
      </c>
      <c r="B127" s="1">
        <v>2</v>
      </c>
      <c r="C127" s="3" t="s">
        <v>167</v>
      </c>
      <c r="D127" s="1" t="s">
        <v>7</v>
      </c>
    </row>
    <row r="128" spans="1:4" x14ac:dyDescent="0.2">
      <c r="A128" s="1" t="s">
        <v>41</v>
      </c>
      <c r="B128" s="1">
        <v>2</v>
      </c>
      <c r="C128" s="3" t="s">
        <v>168</v>
      </c>
      <c r="D128" s="1" t="s">
        <v>22</v>
      </c>
    </row>
    <row r="129" spans="1:4" x14ac:dyDescent="0.2">
      <c r="A129" s="1" t="s">
        <v>41</v>
      </c>
      <c r="B129" s="1">
        <v>2</v>
      </c>
      <c r="C129" s="3" t="s">
        <v>169</v>
      </c>
      <c r="D129" s="1" t="s">
        <v>7</v>
      </c>
    </row>
    <row r="130" spans="1:4" x14ac:dyDescent="0.2">
      <c r="A130" s="1" t="s">
        <v>46</v>
      </c>
      <c r="B130" s="1">
        <v>2</v>
      </c>
      <c r="C130" s="3" t="s">
        <v>170</v>
      </c>
      <c r="D130" s="1" t="s">
        <v>7</v>
      </c>
    </row>
    <row r="131" spans="1:4" x14ac:dyDescent="0.2">
      <c r="A131" s="1" t="s">
        <v>46</v>
      </c>
      <c r="B131" s="1">
        <v>2</v>
      </c>
      <c r="C131" s="3" t="s">
        <v>171</v>
      </c>
      <c r="D131" s="1" t="s">
        <v>33</v>
      </c>
    </row>
    <row r="132" spans="1:4" x14ac:dyDescent="0.2">
      <c r="A132" s="1" t="s">
        <v>46</v>
      </c>
      <c r="B132" s="1">
        <v>2</v>
      </c>
      <c r="C132" s="3" t="s">
        <v>172</v>
      </c>
      <c r="D132" s="1" t="s">
        <v>19</v>
      </c>
    </row>
    <row r="133" spans="1:4" x14ac:dyDescent="0.2">
      <c r="A133" s="1" t="s">
        <v>50</v>
      </c>
      <c r="B133" s="1">
        <v>2</v>
      </c>
      <c r="C133" s="3" t="s">
        <v>173</v>
      </c>
      <c r="D133" s="1" t="s">
        <v>16</v>
      </c>
    </row>
    <row r="134" spans="1:4" x14ac:dyDescent="0.2">
      <c r="A134" s="7" t="s">
        <v>50</v>
      </c>
      <c r="B134" s="1">
        <v>2</v>
      </c>
      <c r="C134" s="3" t="s">
        <v>174</v>
      </c>
      <c r="D134" s="1" t="s">
        <v>27</v>
      </c>
    </row>
    <row r="135" spans="1:4" x14ac:dyDescent="0.2">
      <c r="A135" s="1" t="s">
        <v>50</v>
      </c>
      <c r="B135" s="1">
        <v>2</v>
      </c>
      <c r="C135" s="3" t="s">
        <v>175</v>
      </c>
      <c r="D135" s="1" t="s">
        <v>115</v>
      </c>
    </row>
    <row r="136" spans="1:4" x14ac:dyDescent="0.2">
      <c r="A136" s="1" t="s">
        <v>50</v>
      </c>
      <c r="B136" s="1">
        <v>2</v>
      </c>
      <c r="C136" s="3" t="s">
        <v>176</v>
      </c>
      <c r="D136" s="1" t="s">
        <v>11</v>
      </c>
    </row>
    <row r="137" spans="1:4" x14ac:dyDescent="0.2">
      <c r="A137" s="1" t="s">
        <v>50</v>
      </c>
      <c r="B137" s="1">
        <v>2</v>
      </c>
      <c r="C137" s="3" t="s">
        <v>177</v>
      </c>
      <c r="D137" s="1" t="s">
        <v>22</v>
      </c>
    </row>
    <row r="138" spans="1:4" x14ac:dyDescent="0.2">
      <c r="A138" s="1" t="s">
        <v>50</v>
      </c>
      <c r="B138" s="1">
        <v>2</v>
      </c>
      <c r="C138" s="3" t="s">
        <v>178</v>
      </c>
      <c r="D138" s="1" t="s">
        <v>19</v>
      </c>
    </row>
    <row r="139" spans="1:4" x14ac:dyDescent="0.2">
      <c r="A139" s="1" t="s">
        <v>50</v>
      </c>
      <c r="B139" s="1">
        <v>2</v>
      </c>
      <c r="C139" s="3" t="s">
        <v>179</v>
      </c>
      <c r="D139" s="1" t="s">
        <v>27</v>
      </c>
    </row>
    <row r="140" spans="1:4" x14ac:dyDescent="0.2">
      <c r="A140" s="1" t="s">
        <v>60</v>
      </c>
      <c r="B140" s="1">
        <v>2</v>
      </c>
      <c r="C140" s="3" t="s">
        <v>180</v>
      </c>
      <c r="D140" s="1" t="s">
        <v>16</v>
      </c>
    </row>
    <row r="141" spans="1:4" x14ac:dyDescent="0.2">
      <c r="A141" s="1" t="s">
        <v>60</v>
      </c>
      <c r="B141" s="1">
        <v>2</v>
      </c>
      <c r="C141" s="3" t="s">
        <v>181</v>
      </c>
      <c r="D141" s="1" t="s">
        <v>153</v>
      </c>
    </row>
    <row r="142" spans="1:4" x14ac:dyDescent="0.2">
      <c r="A142" s="1" t="s">
        <v>60</v>
      </c>
      <c r="B142" s="1">
        <v>2</v>
      </c>
      <c r="C142" s="3" t="s">
        <v>182</v>
      </c>
      <c r="D142" s="1" t="s">
        <v>40</v>
      </c>
    </row>
    <row r="143" spans="1:4" x14ac:dyDescent="0.2">
      <c r="A143" s="1" t="s">
        <v>60</v>
      </c>
      <c r="B143" s="1">
        <v>2</v>
      </c>
      <c r="C143" s="3" t="s">
        <v>183</v>
      </c>
      <c r="D143" s="1" t="s">
        <v>30</v>
      </c>
    </row>
    <row r="144" spans="1:4" x14ac:dyDescent="0.2">
      <c r="A144" s="7" t="s">
        <v>60</v>
      </c>
      <c r="B144" s="1">
        <v>2</v>
      </c>
      <c r="C144" s="3" t="s">
        <v>184</v>
      </c>
      <c r="D144" s="1" t="s">
        <v>153</v>
      </c>
    </row>
    <row r="145" spans="1:4" x14ac:dyDescent="0.2">
      <c r="A145" s="7" t="s">
        <v>60</v>
      </c>
      <c r="B145" s="1">
        <v>2</v>
      </c>
      <c r="C145" s="3" t="s">
        <v>185</v>
      </c>
      <c r="D145" s="1" t="s">
        <v>40</v>
      </c>
    </row>
    <row r="146" spans="1:4" x14ac:dyDescent="0.2">
      <c r="A146" s="1" t="s">
        <v>60</v>
      </c>
      <c r="B146" s="1">
        <v>2</v>
      </c>
      <c r="C146" s="3" t="s">
        <v>186</v>
      </c>
      <c r="D146" s="1" t="s">
        <v>7</v>
      </c>
    </row>
    <row r="147" spans="1:4" x14ac:dyDescent="0.2">
      <c r="A147" s="1" t="s">
        <v>60</v>
      </c>
      <c r="B147" s="1">
        <v>2</v>
      </c>
      <c r="C147" s="3" t="s">
        <v>187</v>
      </c>
      <c r="D147" s="1" t="s">
        <v>115</v>
      </c>
    </row>
    <row r="148" spans="1:4" x14ac:dyDescent="0.2">
      <c r="A148" s="1" t="s">
        <v>60</v>
      </c>
      <c r="B148" s="1">
        <v>2</v>
      </c>
      <c r="C148" s="3" t="s">
        <v>188</v>
      </c>
      <c r="D148" s="1" t="s">
        <v>7</v>
      </c>
    </row>
    <row r="149" spans="1:4" x14ac:dyDescent="0.2">
      <c r="A149" s="1" t="s">
        <v>68</v>
      </c>
      <c r="B149" s="1">
        <v>2</v>
      </c>
      <c r="C149" s="3" t="s">
        <v>189</v>
      </c>
      <c r="D149" s="1" t="s">
        <v>19</v>
      </c>
    </row>
    <row r="150" spans="1:4" x14ac:dyDescent="0.2">
      <c r="A150" s="1" t="s">
        <v>68</v>
      </c>
      <c r="B150" s="1">
        <v>2</v>
      </c>
      <c r="C150" s="3" t="s">
        <v>190</v>
      </c>
      <c r="D150" s="1" t="s">
        <v>27</v>
      </c>
    </row>
    <row r="151" spans="1:4" x14ac:dyDescent="0.2">
      <c r="A151" s="1" t="s">
        <v>68</v>
      </c>
      <c r="B151" s="1">
        <v>2</v>
      </c>
      <c r="C151" s="3" t="s">
        <v>191</v>
      </c>
      <c r="D151" s="1" t="s">
        <v>11</v>
      </c>
    </row>
    <row r="152" spans="1:4" x14ac:dyDescent="0.2">
      <c r="A152" s="1" t="s">
        <v>68</v>
      </c>
      <c r="B152" s="1">
        <v>2</v>
      </c>
      <c r="C152" s="3" t="s">
        <v>192</v>
      </c>
      <c r="D152" s="1" t="s">
        <v>16</v>
      </c>
    </row>
    <row r="153" spans="1:4" x14ac:dyDescent="0.2">
      <c r="A153" s="7" t="s">
        <v>68</v>
      </c>
      <c r="B153" s="1">
        <v>2</v>
      </c>
      <c r="C153" s="3" t="s">
        <v>193</v>
      </c>
      <c r="D153" s="1" t="s">
        <v>22</v>
      </c>
    </row>
    <row r="154" spans="1:4" x14ac:dyDescent="0.2">
      <c r="A154" s="7" t="s">
        <v>73</v>
      </c>
      <c r="B154" s="1">
        <v>2</v>
      </c>
      <c r="C154" s="3" t="s">
        <v>194</v>
      </c>
      <c r="D154" s="1" t="s">
        <v>11</v>
      </c>
    </row>
    <row r="155" spans="1:4" x14ac:dyDescent="0.2">
      <c r="A155" s="1" t="s">
        <v>73</v>
      </c>
      <c r="B155" s="1">
        <v>2</v>
      </c>
      <c r="C155" s="3" t="s">
        <v>195</v>
      </c>
      <c r="D155" s="1" t="s">
        <v>27</v>
      </c>
    </row>
    <row r="156" spans="1:4" x14ac:dyDescent="0.2">
      <c r="A156" s="1" t="s">
        <v>73</v>
      </c>
      <c r="B156" s="1">
        <v>2</v>
      </c>
      <c r="C156" s="3" t="s">
        <v>196</v>
      </c>
      <c r="D156" s="1" t="s">
        <v>19</v>
      </c>
    </row>
    <row r="157" spans="1:4" x14ac:dyDescent="0.2">
      <c r="A157" s="13" t="s">
        <v>73</v>
      </c>
      <c r="B157" s="14">
        <v>2</v>
      </c>
      <c r="C157" s="15" t="s">
        <v>197</v>
      </c>
      <c r="D157" s="14" t="s">
        <v>7</v>
      </c>
    </row>
    <row r="158" spans="1:4" x14ac:dyDescent="0.2">
      <c r="A158" s="1" t="s">
        <v>76</v>
      </c>
      <c r="B158" s="1">
        <v>2</v>
      </c>
      <c r="C158" s="3" t="s">
        <v>198</v>
      </c>
      <c r="D158" s="1" t="s">
        <v>7</v>
      </c>
    </row>
    <row r="159" spans="1:4" x14ac:dyDescent="0.2">
      <c r="A159" s="1" t="s">
        <v>76</v>
      </c>
      <c r="B159" s="1">
        <v>2</v>
      </c>
      <c r="C159" s="3" t="s">
        <v>199</v>
      </c>
      <c r="D159" s="1" t="s">
        <v>7</v>
      </c>
    </row>
    <row r="160" spans="1:4" x14ac:dyDescent="0.2">
      <c r="A160" s="1" t="s">
        <v>76</v>
      </c>
      <c r="B160" s="1">
        <v>2</v>
      </c>
      <c r="C160" s="3" t="s">
        <v>200</v>
      </c>
      <c r="D160" s="1" t="s">
        <v>16</v>
      </c>
    </row>
    <row r="161" spans="1:4" x14ac:dyDescent="0.2">
      <c r="A161" s="1" t="s">
        <v>76</v>
      </c>
      <c r="B161" s="1">
        <v>2</v>
      </c>
      <c r="C161" s="3" t="s">
        <v>201</v>
      </c>
      <c r="D161" s="1" t="s">
        <v>27</v>
      </c>
    </row>
    <row r="162" spans="1:4" x14ac:dyDescent="0.2">
      <c r="A162" s="1" t="s">
        <v>76</v>
      </c>
      <c r="B162" s="1">
        <v>2</v>
      </c>
      <c r="C162" s="3" t="s">
        <v>202</v>
      </c>
      <c r="D162" s="1" t="s">
        <v>203</v>
      </c>
    </row>
    <row r="163" spans="1:4" x14ac:dyDescent="0.2">
      <c r="A163" s="1" t="s">
        <v>76</v>
      </c>
      <c r="B163" s="1">
        <v>2</v>
      </c>
      <c r="C163" s="3" t="s">
        <v>204</v>
      </c>
      <c r="D163" s="1" t="s">
        <v>38</v>
      </c>
    </row>
    <row r="164" spans="1:4" x14ac:dyDescent="0.2">
      <c r="A164" s="1" t="s">
        <v>76</v>
      </c>
      <c r="B164" s="1">
        <v>2</v>
      </c>
      <c r="C164" s="3" t="s">
        <v>205</v>
      </c>
      <c r="D164" s="1" t="s">
        <v>27</v>
      </c>
    </row>
    <row r="165" spans="1:4" x14ac:dyDescent="0.2">
      <c r="A165" s="1" t="s">
        <v>76</v>
      </c>
      <c r="B165" s="1">
        <v>2</v>
      </c>
      <c r="C165" s="3" t="s">
        <v>206</v>
      </c>
      <c r="D165" s="1" t="s">
        <v>7</v>
      </c>
    </row>
    <row r="166" spans="1:4" x14ac:dyDescent="0.2">
      <c r="A166" s="1" t="s">
        <v>76</v>
      </c>
      <c r="B166" s="1">
        <v>2</v>
      </c>
      <c r="C166" s="3" t="s">
        <v>207</v>
      </c>
      <c r="D166" s="1" t="s">
        <v>16</v>
      </c>
    </row>
    <row r="167" spans="1:4" x14ac:dyDescent="0.2">
      <c r="A167" s="14" t="s">
        <v>85</v>
      </c>
      <c r="B167" s="14">
        <v>2</v>
      </c>
      <c r="C167" s="15" t="s">
        <v>208</v>
      </c>
      <c r="D167" s="14" t="s">
        <v>19</v>
      </c>
    </row>
    <row r="168" spans="1:4" x14ac:dyDescent="0.2">
      <c r="A168" s="14" t="s">
        <v>85</v>
      </c>
      <c r="B168" s="14">
        <v>2</v>
      </c>
      <c r="C168" s="15" t="s">
        <v>209</v>
      </c>
      <c r="D168" s="14" t="s">
        <v>16</v>
      </c>
    </row>
    <row r="169" spans="1:4" x14ac:dyDescent="0.2">
      <c r="A169" s="14" t="s">
        <v>85</v>
      </c>
      <c r="B169" s="14">
        <v>2</v>
      </c>
      <c r="C169" s="15" t="s">
        <v>210</v>
      </c>
      <c r="D169" s="14" t="s">
        <v>27</v>
      </c>
    </row>
    <row r="170" spans="1:4" x14ac:dyDescent="0.2">
      <c r="A170" s="7" t="s">
        <v>85</v>
      </c>
      <c r="B170" s="1">
        <v>2</v>
      </c>
      <c r="C170" s="3" t="s">
        <v>211</v>
      </c>
      <c r="D170" s="1" t="s">
        <v>22</v>
      </c>
    </row>
    <row r="171" spans="1:4" x14ac:dyDescent="0.2">
      <c r="A171" s="7" t="s">
        <v>85</v>
      </c>
      <c r="B171" s="1">
        <v>2</v>
      </c>
      <c r="C171" s="3" t="s">
        <v>212</v>
      </c>
      <c r="D171" s="1" t="s">
        <v>161</v>
      </c>
    </row>
    <row r="172" spans="1:4" x14ac:dyDescent="0.2">
      <c r="A172" s="7" t="s">
        <v>85</v>
      </c>
      <c r="B172" s="1">
        <v>2</v>
      </c>
      <c r="C172" s="3" t="s">
        <v>213</v>
      </c>
      <c r="D172" s="1" t="s">
        <v>7</v>
      </c>
    </row>
    <row r="173" spans="1:4" x14ac:dyDescent="0.2">
      <c r="A173" s="7" t="s">
        <v>85</v>
      </c>
      <c r="B173" s="1">
        <v>2</v>
      </c>
      <c r="C173" s="3" t="s">
        <v>214</v>
      </c>
      <c r="D173" s="1" t="s">
        <v>7</v>
      </c>
    </row>
    <row r="174" spans="1:4" x14ac:dyDescent="0.2">
      <c r="A174" s="1" t="s">
        <v>85</v>
      </c>
      <c r="B174" s="1">
        <v>2</v>
      </c>
      <c r="C174" s="3" t="s">
        <v>215</v>
      </c>
      <c r="D174" s="1" t="s">
        <v>22</v>
      </c>
    </row>
    <row r="175" spans="1:4" x14ac:dyDescent="0.2">
      <c r="A175" s="1" t="s">
        <v>85</v>
      </c>
      <c r="B175" s="1">
        <v>2</v>
      </c>
      <c r="C175" s="3" t="s">
        <v>216</v>
      </c>
      <c r="D175" s="1" t="s">
        <v>19</v>
      </c>
    </row>
    <row r="176" spans="1:4" x14ac:dyDescent="0.2">
      <c r="A176" s="1" t="s">
        <v>85</v>
      </c>
      <c r="B176" s="1">
        <v>2</v>
      </c>
      <c r="C176" s="3" t="s">
        <v>217</v>
      </c>
      <c r="D176" s="1" t="s">
        <v>7</v>
      </c>
    </row>
    <row r="177" spans="1:4" x14ac:dyDescent="0.2">
      <c r="A177" s="1" t="s">
        <v>85</v>
      </c>
      <c r="B177" s="1">
        <v>2</v>
      </c>
      <c r="C177" s="3" t="s">
        <v>218</v>
      </c>
      <c r="D177" s="1" t="s">
        <v>16</v>
      </c>
    </row>
    <row r="178" spans="1:4" x14ac:dyDescent="0.2">
      <c r="A178" s="7" t="s">
        <v>96</v>
      </c>
      <c r="B178" s="1">
        <v>2</v>
      </c>
      <c r="C178" s="3" t="s">
        <v>219</v>
      </c>
      <c r="D178" s="1" t="s">
        <v>11</v>
      </c>
    </row>
    <row r="179" spans="1:4" x14ac:dyDescent="0.2">
      <c r="A179" s="7" t="s">
        <v>96</v>
      </c>
      <c r="B179" s="1">
        <v>2</v>
      </c>
      <c r="C179" s="3" t="s">
        <v>220</v>
      </c>
      <c r="D179" s="1" t="s">
        <v>16</v>
      </c>
    </row>
    <row r="180" spans="1:4" x14ac:dyDescent="0.2">
      <c r="A180" s="1" t="s">
        <v>96</v>
      </c>
      <c r="B180" s="1">
        <v>2</v>
      </c>
      <c r="C180" s="3" t="s">
        <v>221</v>
      </c>
      <c r="D180" s="1" t="s">
        <v>7</v>
      </c>
    </row>
    <row r="181" spans="1:4" x14ac:dyDescent="0.2">
      <c r="A181" s="1" t="s">
        <v>96</v>
      </c>
      <c r="B181" s="1">
        <v>2</v>
      </c>
      <c r="C181" s="3" t="s">
        <v>222</v>
      </c>
      <c r="D181" s="1" t="s">
        <v>223</v>
      </c>
    </row>
    <row r="182" spans="1:4" x14ac:dyDescent="0.2">
      <c r="A182" s="1" t="s">
        <v>96</v>
      </c>
      <c r="B182" s="1">
        <v>2</v>
      </c>
      <c r="C182" s="3" t="s">
        <v>224</v>
      </c>
      <c r="D182" s="1" t="s">
        <v>19</v>
      </c>
    </row>
    <row r="183" spans="1:4" x14ac:dyDescent="0.2">
      <c r="A183" s="1" t="s">
        <v>96</v>
      </c>
      <c r="B183" s="1">
        <v>2</v>
      </c>
      <c r="C183" s="3" t="s">
        <v>225</v>
      </c>
      <c r="D183" s="1" t="s">
        <v>55</v>
      </c>
    </row>
    <row r="184" spans="1:4" x14ac:dyDescent="0.2">
      <c r="A184" s="1" t="s">
        <v>96</v>
      </c>
      <c r="B184" s="1">
        <v>2</v>
      </c>
      <c r="C184" s="3" t="s">
        <v>226</v>
      </c>
      <c r="D184" s="1" t="s">
        <v>40</v>
      </c>
    </row>
    <row r="185" spans="1:4" x14ac:dyDescent="0.2">
      <c r="A185" s="1" t="s">
        <v>96</v>
      </c>
      <c r="B185" s="1">
        <v>2</v>
      </c>
      <c r="C185" s="3" t="s">
        <v>227</v>
      </c>
      <c r="D185" s="1" t="s">
        <v>40</v>
      </c>
    </row>
    <row r="186" spans="1:4" x14ac:dyDescent="0.2">
      <c r="A186" s="1" t="s">
        <v>101</v>
      </c>
      <c r="B186" s="1">
        <v>2</v>
      </c>
      <c r="C186" s="3" t="s">
        <v>228</v>
      </c>
      <c r="D186" s="1" t="s">
        <v>27</v>
      </c>
    </row>
    <row r="187" spans="1:4" x14ac:dyDescent="0.2">
      <c r="A187" s="1" t="s">
        <v>101</v>
      </c>
      <c r="B187" s="1">
        <v>2</v>
      </c>
      <c r="C187" s="3" t="s">
        <v>229</v>
      </c>
      <c r="D187" s="1" t="s">
        <v>7</v>
      </c>
    </row>
    <row r="188" spans="1:4" x14ac:dyDescent="0.2">
      <c r="A188" s="1" t="s">
        <v>101</v>
      </c>
      <c r="B188" s="1">
        <v>2</v>
      </c>
      <c r="C188" s="3" t="s">
        <v>230</v>
      </c>
      <c r="D188" s="1" t="s">
        <v>231</v>
      </c>
    </row>
    <row r="189" spans="1:4" x14ac:dyDescent="0.2">
      <c r="A189" s="1" t="s">
        <v>101</v>
      </c>
      <c r="B189" s="1">
        <v>2</v>
      </c>
      <c r="C189" s="3" t="s">
        <v>232</v>
      </c>
      <c r="D189" s="1" t="s">
        <v>16</v>
      </c>
    </row>
    <row r="190" spans="1:4" x14ac:dyDescent="0.2">
      <c r="A190" s="1" t="s">
        <v>101</v>
      </c>
      <c r="B190" s="1">
        <v>2</v>
      </c>
      <c r="C190" s="3" t="s">
        <v>233</v>
      </c>
      <c r="D190" s="1" t="s">
        <v>22</v>
      </c>
    </row>
    <row r="191" spans="1:4" x14ac:dyDescent="0.2">
      <c r="A191" s="1" t="s">
        <v>101</v>
      </c>
      <c r="B191" s="1">
        <v>2</v>
      </c>
      <c r="C191" s="3" t="s">
        <v>234</v>
      </c>
      <c r="D191" s="1" t="s">
        <v>40</v>
      </c>
    </row>
    <row r="192" spans="1:4" x14ac:dyDescent="0.2">
      <c r="A192" s="1" t="s">
        <v>101</v>
      </c>
      <c r="B192" s="1">
        <v>2</v>
      </c>
      <c r="C192" s="3" t="s">
        <v>235</v>
      </c>
      <c r="D192" s="1" t="s">
        <v>27</v>
      </c>
    </row>
    <row r="193" spans="1:4" x14ac:dyDescent="0.2">
      <c r="A193" s="1" t="s">
        <v>101</v>
      </c>
      <c r="B193" s="1">
        <v>2</v>
      </c>
      <c r="C193" s="3" t="s">
        <v>236</v>
      </c>
      <c r="D193" s="1" t="s">
        <v>11</v>
      </c>
    </row>
    <row r="194" spans="1:4" x14ac:dyDescent="0.2">
      <c r="A194" s="1" t="s">
        <v>101</v>
      </c>
      <c r="B194" s="1">
        <v>2</v>
      </c>
      <c r="C194" s="3" t="s">
        <v>237</v>
      </c>
      <c r="D194" s="1" t="s">
        <v>7</v>
      </c>
    </row>
    <row r="195" spans="1:4" x14ac:dyDescent="0.2">
      <c r="A195" s="1" t="s">
        <v>101</v>
      </c>
      <c r="B195" s="1">
        <v>2</v>
      </c>
      <c r="C195" s="3" t="s">
        <v>238</v>
      </c>
      <c r="D195" s="1" t="s">
        <v>38</v>
      </c>
    </row>
    <row r="196" spans="1:4" x14ac:dyDescent="0.2">
      <c r="A196" s="1" t="s">
        <v>101</v>
      </c>
      <c r="B196" s="1">
        <v>2</v>
      </c>
      <c r="C196" s="3" t="s">
        <v>239</v>
      </c>
      <c r="D196" s="1" t="s">
        <v>16</v>
      </c>
    </row>
    <row r="197" spans="1:4" x14ac:dyDescent="0.2">
      <c r="A197" s="1" t="s">
        <v>101</v>
      </c>
      <c r="B197" s="1">
        <v>2</v>
      </c>
      <c r="C197" s="3" t="s">
        <v>240</v>
      </c>
      <c r="D197" s="1" t="s">
        <v>7</v>
      </c>
    </row>
    <row r="198" spans="1:4" x14ac:dyDescent="0.2">
      <c r="A198" s="1" t="s">
        <v>101</v>
      </c>
      <c r="B198" s="1">
        <v>2</v>
      </c>
      <c r="C198" s="3" t="s">
        <v>241</v>
      </c>
      <c r="D198" s="1" t="s">
        <v>16</v>
      </c>
    </row>
    <row r="199" spans="1:4" x14ac:dyDescent="0.2">
      <c r="A199" s="1" t="s">
        <v>101</v>
      </c>
      <c r="B199" s="1">
        <v>2</v>
      </c>
      <c r="C199" s="3" t="s">
        <v>242</v>
      </c>
      <c r="D199" s="1" t="s">
        <v>7</v>
      </c>
    </row>
    <row r="200" spans="1:4" x14ac:dyDescent="0.2">
      <c r="A200" s="7" t="s">
        <v>101</v>
      </c>
      <c r="B200" s="1">
        <v>2</v>
      </c>
      <c r="C200" s="3" t="s">
        <v>243</v>
      </c>
      <c r="D200" s="1" t="s">
        <v>153</v>
      </c>
    </row>
    <row r="201" spans="1:4" x14ac:dyDescent="0.2">
      <c r="A201" s="1" t="s">
        <v>116</v>
      </c>
      <c r="B201" s="1">
        <v>2</v>
      </c>
      <c r="C201" s="3" t="s">
        <v>244</v>
      </c>
      <c r="D201" s="1" t="s">
        <v>19</v>
      </c>
    </row>
    <row r="202" spans="1:4" x14ac:dyDescent="0.2">
      <c r="A202" s="1" t="s">
        <v>116</v>
      </c>
      <c r="B202" s="1">
        <v>2</v>
      </c>
      <c r="C202" s="3" t="s">
        <v>245</v>
      </c>
      <c r="D202" s="1" t="s">
        <v>22</v>
      </c>
    </row>
    <row r="203" spans="1:4" x14ac:dyDescent="0.2">
      <c r="A203" s="1" t="s">
        <v>116</v>
      </c>
      <c r="B203" s="1">
        <v>2</v>
      </c>
      <c r="C203" s="3" t="s">
        <v>246</v>
      </c>
      <c r="D203" s="1" t="s">
        <v>40</v>
      </c>
    </row>
    <row r="204" spans="1:4" x14ac:dyDescent="0.2">
      <c r="A204" s="7" t="s">
        <v>116</v>
      </c>
      <c r="B204" s="1">
        <v>2</v>
      </c>
      <c r="C204" s="3" t="s">
        <v>247</v>
      </c>
      <c r="D204" s="1" t="s">
        <v>22</v>
      </c>
    </row>
    <row r="205" spans="1:4" x14ac:dyDescent="0.2">
      <c r="A205" s="7" t="s">
        <v>116</v>
      </c>
      <c r="B205" s="1">
        <v>2</v>
      </c>
      <c r="C205" s="3" t="s">
        <v>248</v>
      </c>
      <c r="D205" s="1" t="s">
        <v>40</v>
      </c>
    </row>
    <row r="206" spans="1:4" x14ac:dyDescent="0.2">
      <c r="A206" s="7" t="s">
        <v>116</v>
      </c>
      <c r="B206" s="1">
        <v>2</v>
      </c>
      <c r="C206" s="3" t="s">
        <v>249</v>
      </c>
      <c r="D206" s="1" t="s">
        <v>22</v>
      </c>
    </row>
    <row r="207" spans="1:4" x14ac:dyDescent="0.2">
      <c r="A207" s="7" t="s">
        <v>116</v>
      </c>
      <c r="B207" s="1">
        <v>2</v>
      </c>
      <c r="C207" s="3" t="s">
        <v>250</v>
      </c>
      <c r="D207" s="1" t="s">
        <v>16</v>
      </c>
    </row>
    <row r="208" spans="1:4" x14ac:dyDescent="0.2">
      <c r="A208" s="1" t="s">
        <v>116</v>
      </c>
      <c r="B208" s="1">
        <v>2</v>
      </c>
      <c r="C208" s="3" t="s">
        <v>251</v>
      </c>
      <c r="D208" s="1" t="s">
        <v>11</v>
      </c>
    </row>
    <row r="209" spans="1:4" x14ac:dyDescent="0.2">
      <c r="A209" s="14" t="s">
        <v>116</v>
      </c>
      <c r="B209" s="14">
        <v>2</v>
      </c>
      <c r="C209" s="15" t="s">
        <v>252</v>
      </c>
      <c r="D209" s="14" t="s">
        <v>40</v>
      </c>
    </row>
    <row r="210" spans="1:4" x14ac:dyDescent="0.2">
      <c r="A210" s="14" t="s">
        <v>116</v>
      </c>
      <c r="B210" s="14">
        <v>2</v>
      </c>
      <c r="C210" s="15" t="s">
        <v>253</v>
      </c>
      <c r="D210" s="14" t="s">
        <v>30</v>
      </c>
    </row>
    <row r="211" spans="1:4" x14ac:dyDescent="0.2">
      <c r="A211" s="14" t="s">
        <v>116</v>
      </c>
      <c r="B211" s="14">
        <v>2</v>
      </c>
      <c r="C211" s="15" t="s">
        <v>254</v>
      </c>
      <c r="D211" s="14" t="s">
        <v>7</v>
      </c>
    </row>
    <row r="212" spans="1:4" x14ac:dyDescent="0.2">
      <c r="A212" s="13" t="s">
        <v>116</v>
      </c>
      <c r="B212" s="14">
        <v>2</v>
      </c>
      <c r="C212" s="15" t="s">
        <v>255</v>
      </c>
      <c r="D212" s="14" t="s">
        <v>7</v>
      </c>
    </row>
    <row r="213" spans="1:4" x14ac:dyDescent="0.2">
      <c r="A213" s="13" t="s">
        <v>116</v>
      </c>
      <c r="B213" s="14">
        <v>2</v>
      </c>
      <c r="C213" s="15" t="s">
        <v>256</v>
      </c>
      <c r="D213" s="14" t="s">
        <v>153</v>
      </c>
    </row>
    <row r="214" spans="1:4" x14ac:dyDescent="0.2">
      <c r="A214" s="13" t="s">
        <v>116</v>
      </c>
      <c r="B214" s="14">
        <v>2</v>
      </c>
      <c r="C214" s="15" t="s">
        <v>257</v>
      </c>
      <c r="D214" s="14" t="s">
        <v>22</v>
      </c>
    </row>
    <row r="215" spans="1:4" x14ac:dyDescent="0.2">
      <c r="A215" s="13" t="s">
        <v>116</v>
      </c>
      <c r="B215" s="14">
        <v>2</v>
      </c>
      <c r="C215" s="15" t="s">
        <v>258</v>
      </c>
      <c r="D215" s="14" t="s">
        <v>7</v>
      </c>
    </row>
    <row r="216" spans="1:4" x14ac:dyDescent="0.2">
      <c r="A216" s="13" t="s">
        <v>116</v>
      </c>
      <c r="B216" s="14">
        <v>2</v>
      </c>
      <c r="C216" s="15" t="s">
        <v>259</v>
      </c>
      <c r="D216" s="14" t="s">
        <v>35</v>
      </c>
    </row>
    <row r="217" spans="1:4" x14ac:dyDescent="0.2">
      <c r="A217" s="13" t="s">
        <v>116</v>
      </c>
      <c r="B217" s="14">
        <v>2</v>
      </c>
      <c r="C217" s="15" t="s">
        <v>260</v>
      </c>
      <c r="D217" s="14" t="s">
        <v>19</v>
      </c>
    </row>
    <row r="218" spans="1:4" x14ac:dyDescent="0.2">
      <c r="A218" s="13" t="s">
        <v>116</v>
      </c>
      <c r="B218" s="14">
        <v>2</v>
      </c>
      <c r="C218" s="15" t="s">
        <v>261</v>
      </c>
      <c r="D218" s="14" t="s">
        <v>7</v>
      </c>
    </row>
    <row r="219" spans="1:4" x14ac:dyDescent="0.2">
      <c r="A219" s="13" t="s">
        <v>116</v>
      </c>
      <c r="B219" s="14">
        <v>2</v>
      </c>
      <c r="C219" s="15" t="s">
        <v>262</v>
      </c>
      <c r="D219" s="14" t="s">
        <v>7</v>
      </c>
    </row>
    <row r="220" spans="1:4" x14ac:dyDescent="0.2">
      <c r="A220" s="1" t="s">
        <v>116</v>
      </c>
      <c r="B220" s="1">
        <v>2</v>
      </c>
      <c r="C220" s="3" t="s">
        <v>263</v>
      </c>
      <c r="D220" s="1" t="s">
        <v>22</v>
      </c>
    </row>
    <row r="221" spans="1:4" x14ac:dyDescent="0.2">
      <c r="A221" s="1" t="s">
        <v>116</v>
      </c>
      <c r="B221" s="1">
        <v>2</v>
      </c>
      <c r="C221" s="3" t="s">
        <v>264</v>
      </c>
      <c r="D221" s="1" t="s">
        <v>16</v>
      </c>
    </row>
    <row r="222" spans="1:4" x14ac:dyDescent="0.2">
      <c r="A222" s="1" t="s">
        <v>116</v>
      </c>
      <c r="B222" s="1">
        <v>2</v>
      </c>
      <c r="C222" s="3" t="s">
        <v>265</v>
      </c>
      <c r="D222" s="1" t="s">
        <v>7</v>
      </c>
    </row>
    <row r="223" spans="1:4" x14ac:dyDescent="0.2">
      <c r="A223" s="1" t="s">
        <v>116</v>
      </c>
      <c r="B223" s="1">
        <v>2</v>
      </c>
      <c r="C223" s="3" t="s">
        <v>266</v>
      </c>
      <c r="D223" s="1" t="s">
        <v>27</v>
      </c>
    </row>
    <row r="224" spans="1:4" x14ac:dyDescent="0.2">
      <c r="A224" s="1" t="s">
        <v>116</v>
      </c>
      <c r="B224" s="1">
        <v>2</v>
      </c>
      <c r="C224" s="3" t="s">
        <v>267</v>
      </c>
      <c r="D224" s="1" t="s">
        <v>7</v>
      </c>
    </row>
    <row r="225" spans="1:4" x14ac:dyDescent="0.2">
      <c r="A225" s="1" t="s">
        <v>132</v>
      </c>
      <c r="B225" s="1">
        <v>2</v>
      </c>
      <c r="C225" s="3" t="s">
        <v>268</v>
      </c>
      <c r="D225" s="1" t="s">
        <v>7</v>
      </c>
    </row>
    <row r="226" spans="1:4" x14ac:dyDescent="0.2">
      <c r="A226" s="1" t="s">
        <v>132</v>
      </c>
      <c r="B226" s="1">
        <v>2</v>
      </c>
      <c r="C226" s="3" t="s">
        <v>269</v>
      </c>
      <c r="D226" s="1" t="s">
        <v>16</v>
      </c>
    </row>
    <row r="227" spans="1:4" x14ac:dyDescent="0.2">
      <c r="A227" s="1" t="s">
        <v>132</v>
      </c>
      <c r="B227" s="1">
        <v>2</v>
      </c>
      <c r="C227" s="3" t="s">
        <v>270</v>
      </c>
      <c r="D227" s="1" t="s">
        <v>16</v>
      </c>
    </row>
    <row r="228" spans="1:4" x14ac:dyDescent="0.2">
      <c r="A228" s="1" t="s">
        <v>132</v>
      </c>
      <c r="B228" s="1">
        <v>2</v>
      </c>
      <c r="C228" s="3" t="s">
        <v>271</v>
      </c>
      <c r="D228" s="1" t="s">
        <v>7</v>
      </c>
    </row>
    <row r="229" spans="1:4" x14ac:dyDescent="0.2">
      <c r="A229" s="1" t="s">
        <v>132</v>
      </c>
      <c r="B229" s="1">
        <v>2</v>
      </c>
      <c r="C229" s="3" t="s">
        <v>272</v>
      </c>
      <c r="D229" s="1" t="s">
        <v>11</v>
      </c>
    </row>
    <row r="230" spans="1:4" x14ac:dyDescent="0.2">
      <c r="A230" s="1" t="s">
        <v>132</v>
      </c>
      <c r="B230" s="1">
        <v>2</v>
      </c>
      <c r="C230" s="3" t="s">
        <v>273</v>
      </c>
      <c r="D230" s="1" t="s">
        <v>22</v>
      </c>
    </row>
    <row r="231" spans="1:4" x14ac:dyDescent="0.2">
      <c r="A231" s="1" t="s">
        <v>132</v>
      </c>
      <c r="B231" s="1">
        <v>2</v>
      </c>
      <c r="C231" s="3" t="s">
        <v>274</v>
      </c>
      <c r="D231" s="1" t="s">
        <v>7</v>
      </c>
    </row>
    <row r="232" spans="1:4" x14ac:dyDescent="0.2">
      <c r="A232" s="1" t="s">
        <v>132</v>
      </c>
      <c r="B232" s="1">
        <v>2</v>
      </c>
      <c r="C232" s="3" t="s">
        <v>275</v>
      </c>
      <c r="D232" s="1" t="s">
        <v>7</v>
      </c>
    </row>
    <row r="233" spans="1:4" x14ac:dyDescent="0.2">
      <c r="A233" s="1" t="s">
        <v>141</v>
      </c>
      <c r="B233" s="1">
        <v>2</v>
      </c>
      <c r="C233" s="3" t="s">
        <v>276</v>
      </c>
      <c r="D233" s="1" t="s">
        <v>11</v>
      </c>
    </row>
    <row r="234" spans="1:4" x14ac:dyDescent="0.2">
      <c r="A234" s="1" t="s">
        <v>141</v>
      </c>
      <c r="B234" s="1">
        <v>2</v>
      </c>
      <c r="C234" s="3" t="s">
        <v>277</v>
      </c>
      <c r="D234" s="1" t="s">
        <v>11</v>
      </c>
    </row>
    <row r="235" spans="1:4" x14ac:dyDescent="0.2">
      <c r="A235" s="1" t="s">
        <v>141</v>
      </c>
      <c r="B235" s="1">
        <v>2</v>
      </c>
      <c r="C235" s="3" t="s">
        <v>278</v>
      </c>
      <c r="D235" s="1" t="s">
        <v>7</v>
      </c>
    </row>
    <row r="236" spans="1:4" x14ac:dyDescent="0.2">
      <c r="A236" s="1" t="s">
        <v>141</v>
      </c>
      <c r="B236" s="1">
        <v>2</v>
      </c>
      <c r="C236" s="3" t="s">
        <v>279</v>
      </c>
      <c r="D236" s="1" t="s">
        <v>27</v>
      </c>
    </row>
    <row r="237" spans="1:4" x14ac:dyDescent="0.2">
      <c r="A237" s="1" t="s">
        <v>141</v>
      </c>
      <c r="B237" s="1">
        <v>2</v>
      </c>
      <c r="C237" s="3" t="s">
        <v>280</v>
      </c>
      <c r="D237" s="1" t="s">
        <v>7</v>
      </c>
    </row>
    <row r="238" spans="1:4" x14ac:dyDescent="0.2">
      <c r="A238" s="1" t="s">
        <v>5</v>
      </c>
      <c r="B238" s="1">
        <v>3</v>
      </c>
      <c r="C238" s="3" t="s">
        <v>281</v>
      </c>
      <c r="D238" s="1" t="s">
        <v>16</v>
      </c>
    </row>
    <row r="239" spans="1:4" x14ac:dyDescent="0.2">
      <c r="A239" s="1" t="s">
        <v>5</v>
      </c>
      <c r="B239" s="1">
        <v>3</v>
      </c>
      <c r="C239" s="3" t="s">
        <v>282</v>
      </c>
      <c r="D239" s="1" t="s">
        <v>11</v>
      </c>
    </row>
    <row r="240" spans="1:4" x14ac:dyDescent="0.2">
      <c r="A240" s="1" t="s">
        <v>5</v>
      </c>
      <c r="B240" s="1">
        <v>3</v>
      </c>
      <c r="C240" s="3" t="s">
        <v>283</v>
      </c>
      <c r="D240" s="1" t="s">
        <v>27</v>
      </c>
    </row>
    <row r="241" spans="1:4" x14ac:dyDescent="0.2">
      <c r="A241" s="1" t="s">
        <v>5</v>
      </c>
      <c r="B241" s="1">
        <v>3</v>
      </c>
      <c r="C241" s="3" t="s">
        <v>284</v>
      </c>
      <c r="D241" s="1" t="s">
        <v>19</v>
      </c>
    </row>
    <row r="242" spans="1:4" x14ac:dyDescent="0.2">
      <c r="A242" s="1" t="s">
        <v>5</v>
      </c>
      <c r="B242" s="1">
        <v>3</v>
      </c>
      <c r="C242" s="3" t="s">
        <v>285</v>
      </c>
      <c r="D242" s="1" t="s">
        <v>19</v>
      </c>
    </row>
    <row r="243" spans="1:4" x14ac:dyDescent="0.2">
      <c r="A243" s="7" t="s">
        <v>5</v>
      </c>
      <c r="B243" s="1">
        <v>3</v>
      </c>
      <c r="C243" s="3" t="s">
        <v>286</v>
      </c>
      <c r="D243" s="1" t="s">
        <v>22</v>
      </c>
    </row>
    <row r="244" spans="1:4" x14ac:dyDescent="0.2">
      <c r="A244" s="1" t="s">
        <v>5</v>
      </c>
      <c r="B244" s="1">
        <v>3</v>
      </c>
      <c r="C244" s="3" t="s">
        <v>287</v>
      </c>
      <c r="D244" s="1" t="s">
        <v>115</v>
      </c>
    </row>
    <row r="245" spans="1:4" x14ac:dyDescent="0.2">
      <c r="A245" s="1" t="s">
        <v>5</v>
      </c>
      <c r="B245" s="1">
        <v>3</v>
      </c>
      <c r="C245" s="3" t="s">
        <v>288</v>
      </c>
      <c r="D245" s="1" t="s">
        <v>27</v>
      </c>
    </row>
    <row r="246" spans="1:4" x14ac:dyDescent="0.2">
      <c r="A246" s="13" t="s">
        <v>5</v>
      </c>
      <c r="B246" s="14">
        <v>3</v>
      </c>
      <c r="C246" s="15" t="s">
        <v>289</v>
      </c>
      <c r="D246" s="14" t="s">
        <v>22</v>
      </c>
    </row>
    <row r="247" spans="1:4" x14ac:dyDescent="0.2">
      <c r="A247" s="13" t="s">
        <v>5</v>
      </c>
      <c r="B247" s="14">
        <v>3</v>
      </c>
      <c r="C247" s="15" t="s">
        <v>290</v>
      </c>
      <c r="D247" s="14" t="s">
        <v>16</v>
      </c>
    </row>
    <row r="248" spans="1:4" x14ac:dyDescent="0.2">
      <c r="A248" s="1" t="s">
        <v>24</v>
      </c>
      <c r="B248" s="1">
        <v>3</v>
      </c>
      <c r="C248" s="3" t="s">
        <v>291</v>
      </c>
      <c r="D248" s="1" t="s">
        <v>292</v>
      </c>
    </row>
    <row r="249" spans="1:4" x14ac:dyDescent="0.2">
      <c r="A249" s="1" t="s">
        <v>24</v>
      </c>
      <c r="B249" s="1">
        <v>3</v>
      </c>
      <c r="C249" s="3" t="s">
        <v>293</v>
      </c>
      <c r="D249" s="1" t="s">
        <v>294</v>
      </c>
    </row>
    <row r="250" spans="1:4" x14ac:dyDescent="0.2">
      <c r="A250" s="1" t="s">
        <v>24</v>
      </c>
      <c r="B250" s="1">
        <v>3</v>
      </c>
      <c r="C250" s="3" t="s">
        <v>295</v>
      </c>
      <c r="D250" s="1" t="s">
        <v>27</v>
      </c>
    </row>
    <row r="251" spans="1:4" x14ac:dyDescent="0.2">
      <c r="A251" s="1" t="s">
        <v>24</v>
      </c>
      <c r="B251" s="1">
        <v>3</v>
      </c>
      <c r="C251" s="3" t="s">
        <v>296</v>
      </c>
      <c r="D251" s="1" t="s">
        <v>33</v>
      </c>
    </row>
    <row r="252" spans="1:4" x14ac:dyDescent="0.2">
      <c r="A252" s="1" t="s">
        <v>24</v>
      </c>
      <c r="B252" s="1">
        <v>3</v>
      </c>
      <c r="C252" s="3" t="s">
        <v>297</v>
      </c>
      <c r="D252" s="1" t="s">
        <v>298</v>
      </c>
    </row>
    <row r="253" spans="1:4" x14ac:dyDescent="0.2">
      <c r="A253" s="1" t="s">
        <v>24</v>
      </c>
      <c r="B253" s="1">
        <v>3</v>
      </c>
      <c r="C253" s="3" t="s">
        <v>299</v>
      </c>
      <c r="D253" s="1" t="s">
        <v>38</v>
      </c>
    </row>
    <row r="254" spans="1:4" x14ac:dyDescent="0.2">
      <c r="A254" s="1" t="s">
        <v>24</v>
      </c>
      <c r="B254" s="1">
        <v>3</v>
      </c>
      <c r="C254" s="3" t="s">
        <v>300</v>
      </c>
      <c r="D254" s="1" t="s">
        <v>55</v>
      </c>
    </row>
    <row r="255" spans="1:4" x14ac:dyDescent="0.2">
      <c r="A255" s="1" t="s">
        <v>24</v>
      </c>
      <c r="B255" s="1">
        <v>3</v>
      </c>
      <c r="C255" s="3" t="s">
        <v>301</v>
      </c>
      <c r="D255" s="1" t="s">
        <v>302</v>
      </c>
    </row>
    <row r="256" spans="1:4" x14ac:dyDescent="0.2">
      <c r="A256" s="1" t="s">
        <v>24</v>
      </c>
      <c r="B256" s="1">
        <v>3</v>
      </c>
      <c r="C256" s="3" t="s">
        <v>303</v>
      </c>
      <c r="D256" s="1" t="s">
        <v>153</v>
      </c>
    </row>
    <row r="257" spans="1:4" x14ac:dyDescent="0.2">
      <c r="A257" s="1" t="s">
        <v>24</v>
      </c>
      <c r="B257" s="1">
        <v>3</v>
      </c>
      <c r="C257" s="3" t="s">
        <v>304</v>
      </c>
      <c r="D257" s="1" t="s">
        <v>305</v>
      </c>
    </row>
    <row r="258" spans="1:4" x14ac:dyDescent="0.2">
      <c r="A258" s="1" t="s">
        <v>24</v>
      </c>
      <c r="B258" s="1">
        <v>3</v>
      </c>
      <c r="C258" s="3" t="s">
        <v>306</v>
      </c>
      <c r="D258" s="1" t="s">
        <v>16</v>
      </c>
    </row>
    <row r="259" spans="1:4" x14ac:dyDescent="0.2">
      <c r="A259" s="1" t="s">
        <v>24</v>
      </c>
      <c r="B259" s="1">
        <v>3</v>
      </c>
      <c r="C259" s="3" t="s">
        <v>307</v>
      </c>
      <c r="D259" s="1" t="s">
        <v>7</v>
      </c>
    </row>
    <row r="260" spans="1:4" x14ac:dyDescent="0.2">
      <c r="A260" s="1" t="s">
        <v>24</v>
      </c>
      <c r="B260" s="1">
        <v>3</v>
      </c>
      <c r="C260" s="3" t="s">
        <v>308</v>
      </c>
      <c r="D260" s="1" t="s">
        <v>161</v>
      </c>
    </row>
    <row r="261" spans="1:4" x14ac:dyDescent="0.2">
      <c r="A261" s="1" t="s">
        <v>24</v>
      </c>
      <c r="B261" s="1">
        <v>3</v>
      </c>
      <c r="C261" s="3" t="s">
        <v>309</v>
      </c>
      <c r="D261" s="1" t="s">
        <v>115</v>
      </c>
    </row>
    <row r="262" spans="1:4" x14ac:dyDescent="0.2">
      <c r="A262" s="1" t="s">
        <v>24</v>
      </c>
      <c r="B262" s="1">
        <v>3</v>
      </c>
      <c r="C262" s="3" t="s">
        <v>310</v>
      </c>
      <c r="D262" s="1" t="s">
        <v>115</v>
      </c>
    </row>
    <row r="263" spans="1:4" x14ac:dyDescent="0.2">
      <c r="A263" s="1" t="s">
        <v>24</v>
      </c>
      <c r="B263" s="1">
        <v>3</v>
      </c>
      <c r="C263" s="3" t="s">
        <v>311</v>
      </c>
      <c r="D263" s="1" t="s">
        <v>312</v>
      </c>
    </row>
    <row r="264" spans="1:4" x14ac:dyDescent="0.2">
      <c r="A264" s="1" t="s">
        <v>24</v>
      </c>
      <c r="B264" s="1">
        <v>3</v>
      </c>
      <c r="C264" s="3" t="s">
        <v>313</v>
      </c>
      <c r="D264" s="1" t="s">
        <v>16</v>
      </c>
    </row>
    <row r="265" spans="1:4" x14ac:dyDescent="0.2">
      <c r="A265" s="1" t="s">
        <v>24</v>
      </c>
      <c r="B265" s="1">
        <v>3</v>
      </c>
      <c r="C265" s="3" t="s">
        <v>314</v>
      </c>
      <c r="D265" s="1" t="s">
        <v>11</v>
      </c>
    </row>
    <row r="266" spans="1:4" x14ac:dyDescent="0.2">
      <c r="A266" s="1" t="s">
        <v>24</v>
      </c>
      <c r="B266" s="1">
        <v>3</v>
      </c>
      <c r="C266" s="3" t="s">
        <v>315</v>
      </c>
      <c r="D266" s="1" t="s">
        <v>115</v>
      </c>
    </row>
    <row r="267" spans="1:4" x14ac:dyDescent="0.2">
      <c r="A267" s="1" t="s">
        <v>24</v>
      </c>
      <c r="B267" s="1">
        <v>3</v>
      </c>
      <c r="C267" s="3" t="s">
        <v>316</v>
      </c>
      <c r="D267" s="1" t="s">
        <v>27</v>
      </c>
    </row>
    <row r="268" spans="1:4" x14ac:dyDescent="0.2">
      <c r="A268" s="1" t="s">
        <v>24</v>
      </c>
      <c r="B268" s="1">
        <v>3</v>
      </c>
      <c r="C268" s="3" t="s">
        <v>317</v>
      </c>
      <c r="D268" s="1" t="s">
        <v>318</v>
      </c>
    </row>
    <row r="269" spans="1:4" x14ac:dyDescent="0.2">
      <c r="A269" s="1" t="s">
        <v>24</v>
      </c>
      <c r="B269" s="1">
        <v>3</v>
      </c>
      <c r="C269" s="3" t="s">
        <v>319</v>
      </c>
      <c r="D269" s="1" t="s">
        <v>7</v>
      </c>
    </row>
    <row r="270" spans="1:4" x14ac:dyDescent="0.2">
      <c r="A270" s="1" t="s">
        <v>24</v>
      </c>
      <c r="B270" s="1">
        <v>3</v>
      </c>
      <c r="C270" s="3" t="s">
        <v>320</v>
      </c>
      <c r="D270" s="1" t="s">
        <v>7</v>
      </c>
    </row>
    <row r="271" spans="1:4" x14ac:dyDescent="0.2">
      <c r="A271" s="1" t="s">
        <v>41</v>
      </c>
      <c r="B271" s="1">
        <v>3</v>
      </c>
      <c r="C271" s="3" t="s">
        <v>321</v>
      </c>
      <c r="D271" s="1" t="s">
        <v>16</v>
      </c>
    </row>
    <row r="272" spans="1:4" x14ac:dyDescent="0.2">
      <c r="A272" s="1" t="s">
        <v>41</v>
      </c>
      <c r="B272" s="1">
        <v>3</v>
      </c>
      <c r="C272" s="3" t="s">
        <v>322</v>
      </c>
      <c r="D272" s="1" t="s">
        <v>323</v>
      </c>
    </row>
    <row r="273" spans="1:4" x14ac:dyDescent="0.2">
      <c r="A273" s="1" t="s">
        <v>41</v>
      </c>
      <c r="B273" s="1">
        <v>3</v>
      </c>
      <c r="C273" s="3" t="s">
        <v>324</v>
      </c>
      <c r="D273" s="1" t="s">
        <v>11</v>
      </c>
    </row>
    <row r="274" spans="1:4" x14ac:dyDescent="0.2">
      <c r="A274" s="13" t="s">
        <v>41</v>
      </c>
      <c r="B274" s="14">
        <v>3</v>
      </c>
      <c r="C274" s="15" t="s">
        <v>325</v>
      </c>
      <c r="D274" s="14" t="s">
        <v>19</v>
      </c>
    </row>
    <row r="275" spans="1:4" x14ac:dyDescent="0.2">
      <c r="A275" s="1" t="s">
        <v>41</v>
      </c>
      <c r="B275" s="1">
        <v>3</v>
      </c>
      <c r="C275" s="3" t="s">
        <v>326</v>
      </c>
      <c r="D275" s="1" t="s">
        <v>40</v>
      </c>
    </row>
    <row r="276" spans="1:4" x14ac:dyDescent="0.2">
      <c r="A276" s="7" t="s">
        <v>41</v>
      </c>
      <c r="B276" s="1">
        <v>3</v>
      </c>
      <c r="C276" s="3" t="s">
        <v>327</v>
      </c>
      <c r="D276" s="1" t="s">
        <v>22</v>
      </c>
    </row>
    <row r="277" spans="1:4" x14ac:dyDescent="0.2">
      <c r="A277" s="1" t="s">
        <v>41</v>
      </c>
      <c r="B277" s="1">
        <v>3</v>
      </c>
      <c r="C277" s="3" t="s">
        <v>328</v>
      </c>
      <c r="D277" s="1" t="s">
        <v>27</v>
      </c>
    </row>
    <row r="278" spans="1:4" x14ac:dyDescent="0.2">
      <c r="A278" s="1" t="s">
        <v>41</v>
      </c>
      <c r="B278" s="1">
        <v>3</v>
      </c>
      <c r="C278" s="3" t="s">
        <v>329</v>
      </c>
      <c r="D278" s="1" t="s">
        <v>45</v>
      </c>
    </row>
    <row r="279" spans="1:4" x14ac:dyDescent="0.2">
      <c r="A279" s="1" t="s">
        <v>41</v>
      </c>
      <c r="B279" s="1">
        <v>3</v>
      </c>
      <c r="C279" s="3" t="s">
        <v>330</v>
      </c>
      <c r="D279" s="1" t="s">
        <v>203</v>
      </c>
    </row>
    <row r="280" spans="1:4" x14ac:dyDescent="0.2">
      <c r="A280" s="1" t="s">
        <v>46</v>
      </c>
      <c r="B280" s="1">
        <v>3</v>
      </c>
      <c r="C280" s="3" t="s">
        <v>331</v>
      </c>
      <c r="D280" s="1" t="s">
        <v>40</v>
      </c>
    </row>
    <row r="281" spans="1:4" x14ac:dyDescent="0.2">
      <c r="A281" s="1" t="s">
        <v>46</v>
      </c>
      <c r="B281" s="1">
        <v>3</v>
      </c>
      <c r="C281" s="3" t="s">
        <v>332</v>
      </c>
      <c r="D281" s="1" t="s">
        <v>115</v>
      </c>
    </row>
    <row r="282" spans="1:4" x14ac:dyDescent="0.2">
      <c r="A282" s="1" t="s">
        <v>46</v>
      </c>
      <c r="B282" s="1">
        <v>3</v>
      </c>
      <c r="C282" s="3" t="s">
        <v>333</v>
      </c>
      <c r="D282" s="1" t="s">
        <v>7</v>
      </c>
    </row>
    <row r="283" spans="1:4" x14ac:dyDescent="0.2">
      <c r="A283" s="7" t="s">
        <v>46</v>
      </c>
      <c r="B283" s="1">
        <v>3</v>
      </c>
      <c r="C283" s="3" t="s">
        <v>334</v>
      </c>
      <c r="D283" s="1" t="s">
        <v>40</v>
      </c>
    </row>
    <row r="284" spans="1:4" x14ac:dyDescent="0.2">
      <c r="A284" s="1" t="s">
        <v>46</v>
      </c>
      <c r="B284" s="1">
        <v>3</v>
      </c>
      <c r="C284" s="3" t="s">
        <v>335</v>
      </c>
      <c r="D284" s="1" t="s">
        <v>30</v>
      </c>
    </row>
    <row r="285" spans="1:4" x14ac:dyDescent="0.2">
      <c r="A285" s="1" t="s">
        <v>46</v>
      </c>
      <c r="B285" s="1">
        <v>3</v>
      </c>
      <c r="C285" s="3" t="s">
        <v>336</v>
      </c>
      <c r="D285" s="1" t="s">
        <v>19</v>
      </c>
    </row>
    <row r="286" spans="1:4" x14ac:dyDescent="0.2">
      <c r="A286" s="7" t="s">
        <v>46</v>
      </c>
      <c r="B286" s="1">
        <v>3</v>
      </c>
      <c r="C286" s="3" t="s">
        <v>337</v>
      </c>
      <c r="D286" s="1" t="s">
        <v>338</v>
      </c>
    </row>
    <row r="287" spans="1:4" x14ac:dyDescent="0.2">
      <c r="A287" s="1" t="s">
        <v>50</v>
      </c>
      <c r="B287" s="1">
        <v>3</v>
      </c>
      <c r="C287" s="3" t="s">
        <v>339</v>
      </c>
      <c r="D287" s="1" t="s">
        <v>22</v>
      </c>
    </row>
    <row r="288" spans="1:4" x14ac:dyDescent="0.2">
      <c r="A288" s="1" t="s">
        <v>50</v>
      </c>
      <c r="B288" s="1">
        <v>3</v>
      </c>
      <c r="C288" s="3" t="s">
        <v>340</v>
      </c>
      <c r="D288" s="1" t="s">
        <v>16</v>
      </c>
    </row>
    <row r="289" spans="1:4" x14ac:dyDescent="0.2">
      <c r="A289" s="1" t="s">
        <v>50</v>
      </c>
      <c r="B289" s="1">
        <v>3</v>
      </c>
      <c r="C289" s="3" t="s">
        <v>341</v>
      </c>
      <c r="D289" s="1" t="s">
        <v>19</v>
      </c>
    </row>
    <row r="290" spans="1:4" x14ac:dyDescent="0.2">
      <c r="A290" s="1" t="s">
        <v>60</v>
      </c>
      <c r="B290" s="1">
        <v>3</v>
      </c>
      <c r="C290" s="3" t="s">
        <v>342</v>
      </c>
      <c r="D290" s="1" t="s">
        <v>38</v>
      </c>
    </row>
    <row r="291" spans="1:4" x14ac:dyDescent="0.2">
      <c r="A291" s="7" t="s">
        <v>60</v>
      </c>
      <c r="B291" s="1">
        <v>3</v>
      </c>
      <c r="C291" s="3" t="s">
        <v>343</v>
      </c>
      <c r="D291" s="1" t="s">
        <v>38</v>
      </c>
    </row>
    <row r="292" spans="1:4" x14ac:dyDescent="0.2">
      <c r="A292" s="7" t="s">
        <v>60</v>
      </c>
      <c r="B292" s="1">
        <v>3</v>
      </c>
      <c r="C292" s="3" t="s">
        <v>344</v>
      </c>
      <c r="D292" s="1" t="s">
        <v>115</v>
      </c>
    </row>
    <row r="293" spans="1:4" x14ac:dyDescent="0.2">
      <c r="A293" s="7" t="s">
        <v>60</v>
      </c>
      <c r="B293" s="1">
        <v>3</v>
      </c>
      <c r="C293" s="3" t="s">
        <v>345</v>
      </c>
      <c r="D293" s="1" t="s">
        <v>7</v>
      </c>
    </row>
    <row r="294" spans="1:4" x14ac:dyDescent="0.2">
      <c r="A294" s="7" t="s">
        <v>60</v>
      </c>
      <c r="B294" s="1">
        <v>3</v>
      </c>
      <c r="C294" s="3" t="s">
        <v>346</v>
      </c>
      <c r="D294" s="1" t="s">
        <v>347</v>
      </c>
    </row>
    <row r="295" spans="1:4" x14ac:dyDescent="0.2">
      <c r="A295" s="14" t="s">
        <v>60</v>
      </c>
      <c r="B295" s="1">
        <v>3</v>
      </c>
      <c r="C295" s="15" t="s">
        <v>348</v>
      </c>
      <c r="D295" s="14" t="s">
        <v>35</v>
      </c>
    </row>
    <row r="296" spans="1:4" x14ac:dyDescent="0.2">
      <c r="A296" s="1" t="s">
        <v>60</v>
      </c>
      <c r="B296" s="1">
        <v>3</v>
      </c>
      <c r="C296" s="3" t="s">
        <v>349</v>
      </c>
      <c r="D296" s="1" t="s">
        <v>203</v>
      </c>
    </row>
    <row r="297" spans="1:4" x14ac:dyDescent="0.2">
      <c r="A297" s="1" t="s">
        <v>60</v>
      </c>
      <c r="B297" s="1">
        <v>3</v>
      </c>
      <c r="C297" s="3" t="s">
        <v>350</v>
      </c>
      <c r="D297" s="1" t="s">
        <v>292</v>
      </c>
    </row>
    <row r="298" spans="1:4" x14ac:dyDescent="0.2">
      <c r="A298" s="1" t="s">
        <v>60</v>
      </c>
      <c r="B298" s="1">
        <v>3</v>
      </c>
      <c r="C298" s="3" t="s">
        <v>351</v>
      </c>
      <c r="D298" s="1" t="s">
        <v>22</v>
      </c>
    </row>
    <row r="299" spans="1:4" x14ac:dyDescent="0.2">
      <c r="A299" s="1" t="s">
        <v>60</v>
      </c>
      <c r="B299" s="1">
        <v>3</v>
      </c>
      <c r="C299" s="3" t="s">
        <v>352</v>
      </c>
      <c r="D299" s="1" t="s">
        <v>298</v>
      </c>
    </row>
    <row r="300" spans="1:4" x14ac:dyDescent="0.2">
      <c r="A300" s="7" t="s">
        <v>68</v>
      </c>
      <c r="B300" s="1">
        <v>3</v>
      </c>
      <c r="C300" s="3" t="s">
        <v>353</v>
      </c>
      <c r="D300" s="1" t="s">
        <v>7</v>
      </c>
    </row>
    <row r="301" spans="1:4" x14ac:dyDescent="0.2">
      <c r="A301" s="7" t="s">
        <v>68</v>
      </c>
      <c r="B301" s="1">
        <v>3</v>
      </c>
      <c r="C301" s="3" t="s">
        <v>354</v>
      </c>
      <c r="D301" s="1" t="s">
        <v>16</v>
      </c>
    </row>
    <row r="302" spans="1:4" x14ac:dyDescent="0.2">
      <c r="A302" s="1" t="s">
        <v>68</v>
      </c>
      <c r="B302" s="1">
        <v>3</v>
      </c>
      <c r="C302" s="3" t="s">
        <v>355</v>
      </c>
      <c r="D302" s="1" t="s">
        <v>27</v>
      </c>
    </row>
    <row r="303" spans="1:4" x14ac:dyDescent="0.2">
      <c r="A303" s="1" t="s">
        <v>68</v>
      </c>
      <c r="B303" s="1">
        <v>3</v>
      </c>
      <c r="C303" s="3" t="s">
        <v>356</v>
      </c>
      <c r="D303" s="1" t="s">
        <v>11</v>
      </c>
    </row>
    <row r="304" spans="1:4" x14ac:dyDescent="0.2">
      <c r="A304" s="1" t="s">
        <v>68</v>
      </c>
      <c r="B304" s="1">
        <v>3</v>
      </c>
      <c r="C304" s="3" t="s">
        <v>357</v>
      </c>
      <c r="D304" s="1" t="s">
        <v>19</v>
      </c>
    </row>
    <row r="305" spans="1:4" x14ac:dyDescent="0.2">
      <c r="A305" s="1" t="s">
        <v>68</v>
      </c>
      <c r="B305" s="1">
        <v>3</v>
      </c>
      <c r="C305" s="3" t="s">
        <v>358</v>
      </c>
      <c r="D305" s="1" t="s">
        <v>161</v>
      </c>
    </row>
    <row r="306" spans="1:4" x14ac:dyDescent="0.2">
      <c r="A306" s="1" t="s">
        <v>68</v>
      </c>
      <c r="B306" s="1">
        <v>3</v>
      </c>
      <c r="C306" s="3" t="s">
        <v>359</v>
      </c>
      <c r="D306" s="1" t="s">
        <v>7</v>
      </c>
    </row>
    <row r="307" spans="1:4" x14ac:dyDescent="0.2">
      <c r="A307" s="1" t="s">
        <v>68</v>
      </c>
      <c r="B307" s="1">
        <v>3</v>
      </c>
      <c r="C307" s="3" t="s">
        <v>360</v>
      </c>
      <c r="D307" s="1" t="s">
        <v>45</v>
      </c>
    </row>
    <row r="308" spans="1:4" x14ac:dyDescent="0.2">
      <c r="A308" s="1" t="s">
        <v>68</v>
      </c>
      <c r="B308" s="1">
        <v>3</v>
      </c>
      <c r="C308" s="3" t="s">
        <v>361</v>
      </c>
      <c r="D308" s="1" t="s">
        <v>27</v>
      </c>
    </row>
    <row r="309" spans="1:4" x14ac:dyDescent="0.2">
      <c r="A309" s="1" t="s">
        <v>68</v>
      </c>
      <c r="B309" s="1">
        <v>3</v>
      </c>
      <c r="C309" s="3" t="s">
        <v>362</v>
      </c>
      <c r="D309" s="1" t="s">
        <v>40</v>
      </c>
    </row>
    <row r="310" spans="1:4" x14ac:dyDescent="0.2">
      <c r="A310" s="1" t="s">
        <v>68</v>
      </c>
      <c r="B310" s="1">
        <v>3</v>
      </c>
      <c r="C310" s="3" t="s">
        <v>363</v>
      </c>
      <c r="D310" s="1" t="s">
        <v>40</v>
      </c>
    </row>
    <row r="311" spans="1:4" x14ac:dyDescent="0.2">
      <c r="A311" s="1" t="s">
        <v>68</v>
      </c>
      <c r="B311" s="1">
        <v>3</v>
      </c>
      <c r="C311" s="3" t="s">
        <v>364</v>
      </c>
      <c r="D311" s="1" t="s">
        <v>7</v>
      </c>
    </row>
    <row r="312" spans="1:4" x14ac:dyDescent="0.2">
      <c r="A312" s="1" t="s">
        <v>68</v>
      </c>
      <c r="B312" s="1">
        <v>3</v>
      </c>
      <c r="C312" s="3" t="s">
        <v>365</v>
      </c>
      <c r="D312" s="1" t="s">
        <v>7</v>
      </c>
    </row>
    <row r="313" spans="1:4" x14ac:dyDescent="0.2">
      <c r="A313" s="13" t="s">
        <v>73</v>
      </c>
      <c r="B313" s="14">
        <v>3</v>
      </c>
      <c r="C313" s="15" t="s">
        <v>366</v>
      </c>
      <c r="D313" s="14" t="s">
        <v>16</v>
      </c>
    </row>
    <row r="314" spans="1:4" x14ac:dyDescent="0.2">
      <c r="A314" s="13" t="s">
        <v>73</v>
      </c>
      <c r="B314" s="14">
        <v>3</v>
      </c>
      <c r="C314" s="15" t="s">
        <v>367</v>
      </c>
      <c r="D314" s="14" t="s">
        <v>16</v>
      </c>
    </row>
    <row r="315" spans="1:4" x14ac:dyDescent="0.2">
      <c r="A315" s="13" t="s">
        <v>73</v>
      </c>
      <c r="B315" s="14">
        <v>3</v>
      </c>
      <c r="C315" s="15" t="s">
        <v>368</v>
      </c>
      <c r="D315" s="14" t="s">
        <v>40</v>
      </c>
    </row>
    <row r="316" spans="1:4" x14ac:dyDescent="0.2">
      <c r="A316" s="1" t="s">
        <v>73</v>
      </c>
      <c r="B316" s="1">
        <v>3</v>
      </c>
      <c r="C316" s="3" t="s">
        <v>369</v>
      </c>
      <c r="D316" s="1" t="s">
        <v>11</v>
      </c>
    </row>
    <row r="317" spans="1:4" x14ac:dyDescent="0.2">
      <c r="A317" s="1" t="s">
        <v>73</v>
      </c>
      <c r="B317" s="1">
        <v>3</v>
      </c>
      <c r="C317" s="3" t="s">
        <v>370</v>
      </c>
      <c r="D317" s="1" t="s">
        <v>231</v>
      </c>
    </row>
    <row r="318" spans="1:4" x14ac:dyDescent="0.2">
      <c r="A318" s="1" t="s">
        <v>73</v>
      </c>
      <c r="B318" s="1">
        <v>3</v>
      </c>
      <c r="C318" s="3" t="s">
        <v>371</v>
      </c>
      <c r="D318" s="1" t="s">
        <v>30</v>
      </c>
    </row>
    <row r="319" spans="1:4" x14ac:dyDescent="0.2">
      <c r="A319" s="7" t="s">
        <v>73</v>
      </c>
      <c r="B319" s="1">
        <v>3</v>
      </c>
      <c r="C319" s="3" t="s">
        <v>372</v>
      </c>
      <c r="D319" s="1" t="s">
        <v>7</v>
      </c>
    </row>
    <row r="320" spans="1:4" x14ac:dyDescent="0.2">
      <c r="A320" s="1" t="s">
        <v>76</v>
      </c>
      <c r="B320" s="1">
        <v>3</v>
      </c>
      <c r="C320" s="3" t="s">
        <v>373</v>
      </c>
      <c r="D320" s="1" t="s">
        <v>27</v>
      </c>
    </row>
    <row r="321" spans="1:4" x14ac:dyDescent="0.2">
      <c r="A321" s="7" t="s">
        <v>76</v>
      </c>
      <c r="B321" s="1">
        <v>3</v>
      </c>
      <c r="C321" s="3" t="s">
        <v>374</v>
      </c>
      <c r="D321" s="1" t="s">
        <v>7</v>
      </c>
    </row>
    <row r="322" spans="1:4" x14ac:dyDescent="0.2">
      <c r="A322" s="7" t="s">
        <v>76</v>
      </c>
      <c r="B322" s="1">
        <v>3</v>
      </c>
      <c r="C322" s="3" t="s">
        <v>375</v>
      </c>
      <c r="D322" s="1" t="s">
        <v>55</v>
      </c>
    </row>
    <row r="323" spans="1:4" x14ac:dyDescent="0.2">
      <c r="A323" s="1" t="s">
        <v>76</v>
      </c>
      <c r="B323" s="1">
        <v>3</v>
      </c>
      <c r="C323" s="3" t="s">
        <v>376</v>
      </c>
      <c r="D323" s="1" t="s">
        <v>19</v>
      </c>
    </row>
    <row r="324" spans="1:4" x14ac:dyDescent="0.2">
      <c r="A324" s="1" t="s">
        <v>76</v>
      </c>
      <c r="B324" s="1">
        <v>3</v>
      </c>
      <c r="C324" s="3" t="s">
        <v>377</v>
      </c>
      <c r="D324" s="1" t="s">
        <v>27</v>
      </c>
    </row>
    <row r="325" spans="1:4" x14ac:dyDescent="0.2">
      <c r="A325" s="1" t="s">
        <v>76</v>
      </c>
      <c r="B325" s="1">
        <v>3</v>
      </c>
      <c r="C325" s="3" t="s">
        <v>378</v>
      </c>
      <c r="D325" s="1" t="s">
        <v>7</v>
      </c>
    </row>
    <row r="326" spans="1:4" x14ac:dyDescent="0.2">
      <c r="A326" s="1" t="s">
        <v>76</v>
      </c>
      <c r="B326" s="1">
        <v>3</v>
      </c>
      <c r="C326" s="3" t="s">
        <v>379</v>
      </c>
      <c r="D326" s="1" t="s">
        <v>40</v>
      </c>
    </row>
    <row r="327" spans="1:4" x14ac:dyDescent="0.2">
      <c r="A327" s="1" t="s">
        <v>76</v>
      </c>
      <c r="B327" s="1">
        <v>3</v>
      </c>
      <c r="C327" s="3" t="s">
        <v>380</v>
      </c>
      <c r="D327" s="1" t="s">
        <v>115</v>
      </c>
    </row>
    <row r="328" spans="1:4" x14ac:dyDescent="0.2">
      <c r="A328" s="1" t="s">
        <v>76</v>
      </c>
      <c r="B328" s="1">
        <v>3</v>
      </c>
      <c r="C328" s="3" t="s">
        <v>381</v>
      </c>
      <c r="D328" s="1" t="s">
        <v>30</v>
      </c>
    </row>
    <row r="329" spans="1:4" x14ac:dyDescent="0.2">
      <c r="A329" s="1" t="s">
        <v>76</v>
      </c>
      <c r="B329" s="1">
        <v>3</v>
      </c>
      <c r="C329" s="3" t="s">
        <v>382</v>
      </c>
      <c r="D329" s="1" t="s">
        <v>115</v>
      </c>
    </row>
    <row r="330" spans="1:4" x14ac:dyDescent="0.2">
      <c r="A330" s="1" t="s">
        <v>76</v>
      </c>
      <c r="B330" s="1">
        <v>3</v>
      </c>
      <c r="C330" s="3" t="s">
        <v>383</v>
      </c>
      <c r="D330" s="1" t="s">
        <v>45</v>
      </c>
    </row>
    <row r="331" spans="1:4" x14ac:dyDescent="0.2">
      <c r="A331" s="1" t="s">
        <v>76</v>
      </c>
      <c r="B331" s="1">
        <v>3</v>
      </c>
      <c r="C331" s="3" t="s">
        <v>375</v>
      </c>
      <c r="D331" s="1" t="s">
        <v>38</v>
      </c>
    </row>
    <row r="332" spans="1:4" x14ac:dyDescent="0.2">
      <c r="A332" s="1" t="s">
        <v>76</v>
      </c>
      <c r="B332" s="1">
        <v>3</v>
      </c>
      <c r="C332" s="3" t="s">
        <v>384</v>
      </c>
      <c r="D332" s="1" t="s">
        <v>11</v>
      </c>
    </row>
    <row r="333" spans="1:4" x14ac:dyDescent="0.2">
      <c r="A333" s="1" t="s">
        <v>76</v>
      </c>
      <c r="B333" s="1">
        <v>3</v>
      </c>
      <c r="C333" s="3" t="s">
        <v>385</v>
      </c>
      <c r="D333" s="1" t="s">
        <v>40</v>
      </c>
    </row>
    <row r="334" spans="1:4" x14ac:dyDescent="0.2">
      <c r="A334" s="1" t="s">
        <v>76</v>
      </c>
      <c r="B334" s="1">
        <v>3</v>
      </c>
      <c r="C334" s="3" t="s">
        <v>386</v>
      </c>
      <c r="D334" s="1" t="s">
        <v>387</v>
      </c>
    </row>
    <row r="335" spans="1:4" x14ac:dyDescent="0.2">
      <c r="A335" s="7" t="s">
        <v>76</v>
      </c>
      <c r="B335" s="1">
        <v>3</v>
      </c>
      <c r="C335" s="10" t="s">
        <v>388</v>
      </c>
      <c r="D335" s="1" t="s">
        <v>35</v>
      </c>
    </row>
    <row r="336" spans="1:4" x14ac:dyDescent="0.2">
      <c r="A336" s="1" t="s">
        <v>85</v>
      </c>
      <c r="B336" s="1">
        <v>3</v>
      </c>
      <c r="C336" s="3" t="s">
        <v>389</v>
      </c>
      <c r="D336" s="1" t="s">
        <v>7</v>
      </c>
    </row>
    <row r="337" spans="1:4" x14ac:dyDescent="0.2">
      <c r="A337" s="1" t="s">
        <v>85</v>
      </c>
      <c r="B337" s="1">
        <v>3</v>
      </c>
      <c r="C337" s="3" t="s">
        <v>390</v>
      </c>
      <c r="D337" s="1" t="s">
        <v>16</v>
      </c>
    </row>
    <row r="338" spans="1:4" x14ac:dyDescent="0.2">
      <c r="A338" s="1" t="s">
        <v>85</v>
      </c>
      <c r="B338" s="1">
        <v>3</v>
      </c>
      <c r="C338" s="3" t="s">
        <v>391</v>
      </c>
      <c r="D338" s="1" t="s">
        <v>19</v>
      </c>
    </row>
    <row r="339" spans="1:4" x14ac:dyDescent="0.2">
      <c r="A339" s="1" t="s">
        <v>85</v>
      </c>
      <c r="B339" s="1">
        <v>3</v>
      </c>
      <c r="C339" s="3" t="s">
        <v>392</v>
      </c>
      <c r="D339" s="1" t="s">
        <v>16</v>
      </c>
    </row>
    <row r="340" spans="1:4" x14ac:dyDescent="0.2">
      <c r="A340" s="1" t="s">
        <v>85</v>
      </c>
      <c r="B340" s="1">
        <v>3</v>
      </c>
      <c r="C340" s="3" t="s">
        <v>393</v>
      </c>
      <c r="D340" s="1" t="s">
        <v>40</v>
      </c>
    </row>
    <row r="341" spans="1:4" x14ac:dyDescent="0.2">
      <c r="A341" s="1" t="s">
        <v>85</v>
      </c>
      <c r="B341" s="1">
        <v>3</v>
      </c>
      <c r="C341" s="3" t="s">
        <v>394</v>
      </c>
      <c r="D341" s="1" t="s">
        <v>40</v>
      </c>
    </row>
    <row r="342" spans="1:4" x14ac:dyDescent="0.2">
      <c r="A342" s="1" t="s">
        <v>85</v>
      </c>
      <c r="B342" s="1">
        <v>3</v>
      </c>
      <c r="C342" s="3" t="s">
        <v>395</v>
      </c>
      <c r="D342" s="1" t="s">
        <v>40</v>
      </c>
    </row>
    <row r="343" spans="1:4" x14ac:dyDescent="0.2">
      <c r="A343" s="1" t="s">
        <v>85</v>
      </c>
      <c r="B343" s="1">
        <v>3</v>
      </c>
      <c r="C343" s="3" t="s">
        <v>396</v>
      </c>
      <c r="D343" s="1" t="s">
        <v>7</v>
      </c>
    </row>
    <row r="344" spans="1:4" x14ac:dyDescent="0.2">
      <c r="A344" s="1" t="s">
        <v>85</v>
      </c>
      <c r="B344" s="1">
        <v>3</v>
      </c>
      <c r="C344" s="3" t="s">
        <v>397</v>
      </c>
      <c r="D344" s="1" t="s">
        <v>40</v>
      </c>
    </row>
    <row r="345" spans="1:4" x14ac:dyDescent="0.2">
      <c r="A345" s="1" t="s">
        <v>85</v>
      </c>
      <c r="B345" s="1">
        <v>3</v>
      </c>
      <c r="C345" s="3" t="s">
        <v>398</v>
      </c>
      <c r="D345" s="1" t="s">
        <v>16</v>
      </c>
    </row>
    <row r="346" spans="1:4" x14ac:dyDescent="0.2">
      <c r="A346" s="1" t="s">
        <v>85</v>
      </c>
      <c r="B346" s="1">
        <v>3</v>
      </c>
      <c r="C346" s="3" t="s">
        <v>399</v>
      </c>
      <c r="D346" s="1" t="s">
        <v>45</v>
      </c>
    </row>
    <row r="347" spans="1:4" x14ac:dyDescent="0.2">
      <c r="A347" s="1" t="s">
        <v>85</v>
      </c>
      <c r="B347" s="1">
        <v>3</v>
      </c>
      <c r="C347" s="3" t="s">
        <v>400</v>
      </c>
      <c r="D347" s="1" t="s">
        <v>40</v>
      </c>
    </row>
    <row r="348" spans="1:4" x14ac:dyDescent="0.2">
      <c r="A348" s="7" t="s">
        <v>85</v>
      </c>
      <c r="B348" s="1">
        <v>3</v>
      </c>
      <c r="C348" s="3" t="s">
        <v>401</v>
      </c>
      <c r="D348" s="1" t="s">
        <v>22</v>
      </c>
    </row>
    <row r="349" spans="1:4" x14ac:dyDescent="0.2">
      <c r="A349" s="7" t="s">
        <v>85</v>
      </c>
      <c r="B349" s="1">
        <v>3</v>
      </c>
      <c r="C349" s="3" t="s">
        <v>402</v>
      </c>
      <c r="D349" s="1" t="s">
        <v>33</v>
      </c>
    </row>
    <row r="350" spans="1:4" x14ac:dyDescent="0.2">
      <c r="A350" s="1" t="s">
        <v>85</v>
      </c>
      <c r="B350" s="1">
        <v>3</v>
      </c>
      <c r="C350" s="3" t="s">
        <v>403</v>
      </c>
      <c r="D350" s="1" t="s">
        <v>7</v>
      </c>
    </row>
    <row r="351" spans="1:4" x14ac:dyDescent="0.2">
      <c r="A351" s="7" t="s">
        <v>85</v>
      </c>
      <c r="B351" s="1">
        <v>3</v>
      </c>
      <c r="C351" s="3" t="s">
        <v>404</v>
      </c>
      <c r="D351" s="1" t="s">
        <v>35</v>
      </c>
    </row>
    <row r="352" spans="1:4" x14ac:dyDescent="0.2">
      <c r="A352" s="1" t="s">
        <v>85</v>
      </c>
      <c r="B352" s="1">
        <v>3</v>
      </c>
      <c r="C352" s="3" t="s">
        <v>405</v>
      </c>
      <c r="D352" s="1" t="s">
        <v>161</v>
      </c>
    </row>
    <row r="353" spans="1:4" x14ac:dyDescent="0.2">
      <c r="A353" s="1" t="s">
        <v>85</v>
      </c>
      <c r="B353" s="1">
        <v>3</v>
      </c>
      <c r="C353" s="3" t="s">
        <v>406</v>
      </c>
      <c r="D353" s="1" t="s">
        <v>11</v>
      </c>
    </row>
    <row r="354" spans="1:4" x14ac:dyDescent="0.2">
      <c r="A354" s="1" t="s">
        <v>85</v>
      </c>
      <c r="B354" s="1">
        <v>3</v>
      </c>
      <c r="C354" s="3" t="s">
        <v>407</v>
      </c>
      <c r="D354" s="1" t="s">
        <v>27</v>
      </c>
    </row>
    <row r="355" spans="1:4" x14ac:dyDescent="0.2">
      <c r="A355" s="1" t="s">
        <v>85</v>
      </c>
      <c r="B355" s="1">
        <v>3</v>
      </c>
      <c r="C355" s="3" t="s">
        <v>408</v>
      </c>
      <c r="D355" s="1" t="s">
        <v>338</v>
      </c>
    </row>
    <row r="356" spans="1:4" x14ac:dyDescent="0.2">
      <c r="A356" s="1" t="s">
        <v>85</v>
      </c>
      <c r="B356" s="1">
        <v>3</v>
      </c>
      <c r="C356" s="3" t="s">
        <v>409</v>
      </c>
      <c r="D356" s="1" t="s">
        <v>115</v>
      </c>
    </row>
    <row r="357" spans="1:4" x14ac:dyDescent="0.2">
      <c r="A357" s="1" t="s">
        <v>85</v>
      </c>
      <c r="B357" s="1">
        <v>3</v>
      </c>
      <c r="C357" s="3" t="s">
        <v>410</v>
      </c>
      <c r="D357" s="1" t="s">
        <v>7</v>
      </c>
    </row>
    <row r="358" spans="1:4" x14ac:dyDescent="0.2">
      <c r="A358" s="1" t="s">
        <v>85</v>
      </c>
      <c r="B358" s="1">
        <v>3</v>
      </c>
      <c r="C358" s="3" t="s">
        <v>411</v>
      </c>
      <c r="D358" s="1" t="s">
        <v>30</v>
      </c>
    </row>
    <row r="359" spans="1:4" x14ac:dyDescent="0.2">
      <c r="A359" s="1" t="s">
        <v>85</v>
      </c>
      <c r="B359" s="1">
        <v>3</v>
      </c>
      <c r="C359" s="3" t="s">
        <v>412</v>
      </c>
      <c r="D359" s="1" t="s">
        <v>11</v>
      </c>
    </row>
    <row r="360" spans="1:4" x14ac:dyDescent="0.2">
      <c r="A360" s="1" t="s">
        <v>85</v>
      </c>
      <c r="B360" s="1">
        <v>3</v>
      </c>
      <c r="C360" s="3" t="s">
        <v>413</v>
      </c>
      <c r="D360" s="1" t="s">
        <v>27</v>
      </c>
    </row>
    <row r="361" spans="1:4" x14ac:dyDescent="0.2">
      <c r="A361" s="1" t="s">
        <v>85</v>
      </c>
      <c r="B361" s="1">
        <v>3</v>
      </c>
      <c r="C361" s="3" t="s">
        <v>414</v>
      </c>
      <c r="D361" s="1" t="s">
        <v>35</v>
      </c>
    </row>
    <row r="362" spans="1:4" x14ac:dyDescent="0.2">
      <c r="A362" s="1" t="s">
        <v>85</v>
      </c>
      <c r="B362" s="1">
        <v>3</v>
      </c>
      <c r="C362" s="3" t="s">
        <v>415</v>
      </c>
      <c r="D362" s="1" t="s">
        <v>7</v>
      </c>
    </row>
    <row r="363" spans="1:4" x14ac:dyDescent="0.2">
      <c r="A363" s="1" t="s">
        <v>85</v>
      </c>
      <c r="B363" s="1">
        <v>3</v>
      </c>
      <c r="C363" s="3" t="s">
        <v>416</v>
      </c>
      <c r="D363" s="1" t="s">
        <v>40</v>
      </c>
    </row>
    <row r="364" spans="1:4" x14ac:dyDescent="0.2">
      <c r="A364" s="1" t="s">
        <v>85</v>
      </c>
      <c r="B364" s="1">
        <v>3</v>
      </c>
      <c r="C364" s="3" t="s">
        <v>417</v>
      </c>
      <c r="D364" s="1" t="s">
        <v>203</v>
      </c>
    </row>
    <row r="365" spans="1:4" x14ac:dyDescent="0.2">
      <c r="A365" s="1" t="s">
        <v>85</v>
      </c>
      <c r="B365" s="1">
        <v>3</v>
      </c>
      <c r="C365" s="3" t="s">
        <v>418</v>
      </c>
      <c r="D365" s="1" t="s">
        <v>7</v>
      </c>
    </row>
    <row r="366" spans="1:4" x14ac:dyDescent="0.2">
      <c r="A366" s="7" t="s">
        <v>96</v>
      </c>
      <c r="B366" s="1">
        <v>3</v>
      </c>
      <c r="C366" s="3" t="s">
        <v>419</v>
      </c>
      <c r="D366" s="1" t="s">
        <v>323</v>
      </c>
    </row>
    <row r="367" spans="1:4" x14ac:dyDescent="0.2">
      <c r="A367" s="7" t="s">
        <v>96</v>
      </c>
      <c r="B367" s="1">
        <v>3</v>
      </c>
      <c r="C367" s="3" t="s">
        <v>420</v>
      </c>
      <c r="D367" s="1" t="s">
        <v>16</v>
      </c>
    </row>
    <row r="368" spans="1:4" x14ac:dyDescent="0.2">
      <c r="A368" s="7" t="s">
        <v>96</v>
      </c>
      <c r="B368" s="1">
        <v>3</v>
      </c>
      <c r="C368" s="3" t="s">
        <v>421</v>
      </c>
      <c r="D368" s="1" t="s">
        <v>22</v>
      </c>
    </row>
    <row r="369" spans="1:4" x14ac:dyDescent="0.2">
      <c r="A369" s="7" t="s">
        <v>96</v>
      </c>
      <c r="B369" s="1">
        <v>3</v>
      </c>
      <c r="C369" s="3" t="s">
        <v>422</v>
      </c>
      <c r="D369" s="1" t="s">
        <v>115</v>
      </c>
    </row>
    <row r="370" spans="1:4" x14ac:dyDescent="0.2">
      <c r="A370" s="1" t="s">
        <v>96</v>
      </c>
      <c r="B370" s="1">
        <v>3</v>
      </c>
      <c r="C370" s="3" t="s">
        <v>423</v>
      </c>
      <c r="D370" s="1" t="s">
        <v>45</v>
      </c>
    </row>
    <row r="371" spans="1:4" x14ac:dyDescent="0.2">
      <c r="A371" s="1" t="s">
        <v>96</v>
      </c>
      <c r="B371" s="1">
        <v>3</v>
      </c>
      <c r="C371" s="3" t="s">
        <v>424</v>
      </c>
      <c r="D371" s="1" t="s">
        <v>7</v>
      </c>
    </row>
    <row r="372" spans="1:4" x14ac:dyDescent="0.2">
      <c r="A372" s="7" t="s">
        <v>96</v>
      </c>
      <c r="B372" s="1">
        <v>3</v>
      </c>
      <c r="C372" s="3" t="s">
        <v>425</v>
      </c>
      <c r="D372" s="1" t="s">
        <v>27</v>
      </c>
    </row>
    <row r="373" spans="1:4" x14ac:dyDescent="0.2">
      <c r="A373" s="7" t="s">
        <v>96</v>
      </c>
      <c r="B373" s="1">
        <v>3</v>
      </c>
      <c r="C373" s="3" t="s">
        <v>426</v>
      </c>
      <c r="D373" s="1" t="s">
        <v>7</v>
      </c>
    </row>
    <row r="374" spans="1:4" x14ac:dyDescent="0.2">
      <c r="A374" s="7" t="s">
        <v>96</v>
      </c>
      <c r="B374" s="1">
        <v>3</v>
      </c>
      <c r="C374" s="3" t="s">
        <v>427</v>
      </c>
      <c r="D374" s="1" t="s">
        <v>40</v>
      </c>
    </row>
    <row r="375" spans="1:4" x14ac:dyDescent="0.2">
      <c r="A375" s="7" t="s">
        <v>96</v>
      </c>
      <c r="B375" s="1">
        <v>3</v>
      </c>
      <c r="C375" s="3" t="s">
        <v>428</v>
      </c>
      <c r="D375" s="1" t="s">
        <v>40</v>
      </c>
    </row>
    <row r="376" spans="1:4" x14ac:dyDescent="0.2">
      <c r="A376" s="1" t="s">
        <v>96</v>
      </c>
      <c r="B376" s="1">
        <v>3</v>
      </c>
      <c r="C376" s="3" t="s">
        <v>429</v>
      </c>
      <c r="D376" s="1" t="s">
        <v>7</v>
      </c>
    </row>
    <row r="377" spans="1:4" x14ac:dyDescent="0.2">
      <c r="A377" s="1" t="s">
        <v>96</v>
      </c>
      <c r="B377" s="1">
        <v>3</v>
      </c>
      <c r="C377" s="3" t="s">
        <v>430</v>
      </c>
      <c r="D377" s="1" t="s">
        <v>16</v>
      </c>
    </row>
    <row r="378" spans="1:4" x14ac:dyDescent="0.2">
      <c r="A378" s="7" t="s">
        <v>101</v>
      </c>
      <c r="B378" s="1">
        <v>3</v>
      </c>
      <c r="C378" s="3" t="s">
        <v>431</v>
      </c>
      <c r="D378" s="1" t="s">
        <v>22</v>
      </c>
    </row>
    <row r="379" spans="1:4" x14ac:dyDescent="0.2">
      <c r="A379" s="7" t="s">
        <v>101</v>
      </c>
      <c r="B379" s="1">
        <v>3</v>
      </c>
      <c r="C379" s="3" t="s">
        <v>432</v>
      </c>
      <c r="D379" s="1" t="s">
        <v>40</v>
      </c>
    </row>
    <row r="380" spans="1:4" x14ac:dyDescent="0.2">
      <c r="A380" s="1" t="s">
        <v>101</v>
      </c>
      <c r="B380" s="1">
        <v>3</v>
      </c>
      <c r="C380" s="3" t="s">
        <v>433</v>
      </c>
      <c r="D380" s="1" t="s">
        <v>40</v>
      </c>
    </row>
    <row r="381" spans="1:4" x14ac:dyDescent="0.2">
      <c r="A381" s="7" t="s">
        <v>101</v>
      </c>
      <c r="B381" s="1">
        <v>3</v>
      </c>
      <c r="C381" s="10" t="s">
        <v>434</v>
      </c>
      <c r="D381" s="1" t="s">
        <v>27</v>
      </c>
    </row>
    <row r="382" spans="1:4" x14ac:dyDescent="0.2">
      <c r="A382" s="7" t="s">
        <v>101</v>
      </c>
      <c r="B382" s="1">
        <v>3</v>
      </c>
      <c r="C382" s="10" t="s">
        <v>435</v>
      </c>
      <c r="D382" s="1" t="s">
        <v>38</v>
      </c>
    </row>
    <row r="383" spans="1:4" x14ac:dyDescent="0.2">
      <c r="A383" s="7" t="s">
        <v>101</v>
      </c>
      <c r="B383" s="1">
        <v>3</v>
      </c>
      <c r="C383" s="10" t="s">
        <v>436</v>
      </c>
      <c r="D383" s="1" t="s">
        <v>30</v>
      </c>
    </row>
    <row r="384" spans="1:4" x14ac:dyDescent="0.2">
      <c r="A384" s="7" t="s">
        <v>101</v>
      </c>
      <c r="B384" s="1">
        <v>3</v>
      </c>
      <c r="C384" s="10" t="s">
        <v>437</v>
      </c>
      <c r="D384" s="1" t="s">
        <v>22</v>
      </c>
    </row>
    <row r="385" spans="1:4" x14ac:dyDescent="0.2">
      <c r="A385" s="7" t="s">
        <v>101</v>
      </c>
      <c r="B385" s="1">
        <v>3</v>
      </c>
      <c r="C385" s="3" t="s">
        <v>438</v>
      </c>
      <c r="D385" s="1" t="s">
        <v>153</v>
      </c>
    </row>
    <row r="386" spans="1:4" x14ac:dyDescent="0.2">
      <c r="A386" s="1" t="s">
        <v>101</v>
      </c>
      <c r="B386" s="1">
        <v>3</v>
      </c>
      <c r="C386" s="3" t="s">
        <v>439</v>
      </c>
      <c r="D386" s="1" t="s">
        <v>11</v>
      </c>
    </row>
    <row r="387" spans="1:4" x14ac:dyDescent="0.2">
      <c r="A387" s="1" t="s">
        <v>101</v>
      </c>
      <c r="B387" s="1">
        <v>3</v>
      </c>
      <c r="C387" s="3" t="s">
        <v>440</v>
      </c>
      <c r="D387" s="1" t="s">
        <v>7</v>
      </c>
    </row>
    <row r="388" spans="1:4" x14ac:dyDescent="0.2">
      <c r="A388" s="1" t="s">
        <v>101</v>
      </c>
      <c r="B388" s="1">
        <v>3</v>
      </c>
      <c r="C388" s="3" t="s">
        <v>441</v>
      </c>
      <c r="D388" s="1" t="s">
        <v>35</v>
      </c>
    </row>
    <row r="389" spans="1:4" x14ac:dyDescent="0.2">
      <c r="A389" s="1" t="s">
        <v>101</v>
      </c>
      <c r="B389" s="1">
        <v>3</v>
      </c>
      <c r="C389" s="3" t="s">
        <v>442</v>
      </c>
      <c r="D389" s="1" t="s">
        <v>347</v>
      </c>
    </row>
    <row r="390" spans="1:4" x14ac:dyDescent="0.2">
      <c r="A390" s="1" t="s">
        <v>101</v>
      </c>
      <c r="B390" s="1">
        <v>3</v>
      </c>
      <c r="C390" s="3" t="s">
        <v>443</v>
      </c>
      <c r="D390" s="1" t="s">
        <v>27</v>
      </c>
    </row>
    <row r="391" spans="1:4" x14ac:dyDescent="0.2">
      <c r="A391" s="1" t="s">
        <v>101</v>
      </c>
      <c r="B391" s="1">
        <v>3</v>
      </c>
      <c r="C391" s="3" t="s">
        <v>444</v>
      </c>
      <c r="D391" s="1" t="s">
        <v>40</v>
      </c>
    </row>
    <row r="392" spans="1:4" x14ac:dyDescent="0.2">
      <c r="A392" s="7" t="s">
        <v>101</v>
      </c>
      <c r="B392" s="1">
        <v>3</v>
      </c>
      <c r="C392" s="3" t="s">
        <v>445</v>
      </c>
      <c r="D392" s="1" t="s">
        <v>33</v>
      </c>
    </row>
    <row r="393" spans="1:4" x14ac:dyDescent="0.2">
      <c r="A393" s="7" t="s">
        <v>101</v>
      </c>
      <c r="B393" s="1">
        <v>3</v>
      </c>
      <c r="C393" s="3" t="s">
        <v>446</v>
      </c>
      <c r="D393" s="1" t="s">
        <v>294</v>
      </c>
    </row>
    <row r="394" spans="1:4" x14ac:dyDescent="0.2">
      <c r="A394" s="1" t="s">
        <v>101</v>
      </c>
      <c r="B394" s="1">
        <v>3</v>
      </c>
      <c r="C394" s="3" t="s">
        <v>447</v>
      </c>
      <c r="D394" s="1" t="s">
        <v>448</v>
      </c>
    </row>
    <row r="395" spans="1:4" x14ac:dyDescent="0.2">
      <c r="A395" s="1" t="s">
        <v>101</v>
      </c>
      <c r="B395" s="1">
        <v>3</v>
      </c>
      <c r="C395" s="3" t="s">
        <v>449</v>
      </c>
      <c r="D395" s="1" t="s">
        <v>115</v>
      </c>
    </row>
    <row r="396" spans="1:4" x14ac:dyDescent="0.2">
      <c r="A396" s="1" t="s">
        <v>101</v>
      </c>
      <c r="B396" s="1">
        <v>3</v>
      </c>
      <c r="C396" s="3" t="s">
        <v>450</v>
      </c>
      <c r="D396" s="1" t="s">
        <v>448</v>
      </c>
    </row>
    <row r="397" spans="1:4" x14ac:dyDescent="0.2">
      <c r="A397" s="1" t="s">
        <v>101</v>
      </c>
      <c r="B397" s="1">
        <v>3</v>
      </c>
      <c r="C397" s="3" t="s">
        <v>451</v>
      </c>
      <c r="D397" s="1" t="s">
        <v>452</v>
      </c>
    </row>
    <row r="398" spans="1:4" x14ac:dyDescent="0.2">
      <c r="A398" s="1" t="s">
        <v>101</v>
      </c>
      <c r="B398" s="1">
        <v>3</v>
      </c>
      <c r="C398" s="3" t="s">
        <v>453</v>
      </c>
      <c r="D398" s="1" t="s">
        <v>35</v>
      </c>
    </row>
    <row r="399" spans="1:4" x14ac:dyDescent="0.2">
      <c r="A399" s="1" t="s">
        <v>101</v>
      </c>
      <c r="B399" s="1">
        <v>3</v>
      </c>
      <c r="C399" s="3" t="s">
        <v>454</v>
      </c>
      <c r="D399" s="1" t="s">
        <v>35</v>
      </c>
    </row>
    <row r="400" spans="1:4" x14ac:dyDescent="0.2">
      <c r="A400" s="1" t="s">
        <v>101</v>
      </c>
      <c r="B400" s="1">
        <v>3</v>
      </c>
      <c r="C400" s="3" t="s">
        <v>455</v>
      </c>
      <c r="D400" s="1" t="s">
        <v>16</v>
      </c>
    </row>
    <row r="401" spans="1:4" x14ac:dyDescent="0.2">
      <c r="A401" s="14" t="s">
        <v>101</v>
      </c>
      <c r="B401" s="1">
        <v>3</v>
      </c>
      <c r="C401" s="15" t="s">
        <v>456</v>
      </c>
      <c r="D401" s="14" t="s">
        <v>45</v>
      </c>
    </row>
    <row r="402" spans="1:4" x14ac:dyDescent="0.2">
      <c r="A402" s="1" t="s">
        <v>101</v>
      </c>
      <c r="B402" s="1">
        <v>3</v>
      </c>
      <c r="C402" s="3" t="s">
        <v>457</v>
      </c>
      <c r="D402" s="1" t="s">
        <v>458</v>
      </c>
    </row>
    <row r="403" spans="1:4" x14ac:dyDescent="0.2">
      <c r="A403" s="1" t="s">
        <v>116</v>
      </c>
      <c r="B403" s="1">
        <v>3</v>
      </c>
      <c r="C403" s="3" t="s">
        <v>459</v>
      </c>
      <c r="D403" s="1" t="s">
        <v>115</v>
      </c>
    </row>
    <row r="404" spans="1:4" x14ac:dyDescent="0.2">
      <c r="A404" s="1" t="s">
        <v>116</v>
      </c>
      <c r="B404" s="1">
        <v>3</v>
      </c>
      <c r="C404" s="3" t="s">
        <v>460</v>
      </c>
      <c r="D404" s="1" t="s">
        <v>16</v>
      </c>
    </row>
    <row r="405" spans="1:4" x14ac:dyDescent="0.2">
      <c r="A405" s="1" t="s">
        <v>116</v>
      </c>
      <c r="B405" s="1">
        <v>3</v>
      </c>
      <c r="C405" s="3" t="s">
        <v>461</v>
      </c>
      <c r="D405" s="1" t="s">
        <v>338</v>
      </c>
    </row>
    <row r="406" spans="1:4" x14ac:dyDescent="0.2">
      <c r="A406" s="1" t="s">
        <v>116</v>
      </c>
      <c r="B406" s="1">
        <v>3</v>
      </c>
      <c r="C406" s="3" t="s">
        <v>462</v>
      </c>
      <c r="D406" s="1" t="s">
        <v>40</v>
      </c>
    </row>
    <row r="407" spans="1:4" x14ac:dyDescent="0.2">
      <c r="A407" s="1" t="s">
        <v>116</v>
      </c>
      <c r="B407" s="1">
        <v>3</v>
      </c>
      <c r="C407" s="3" t="s">
        <v>463</v>
      </c>
      <c r="D407" s="1" t="s">
        <v>45</v>
      </c>
    </row>
    <row r="408" spans="1:4" x14ac:dyDescent="0.2">
      <c r="A408" s="1" t="s">
        <v>116</v>
      </c>
      <c r="B408" s="1">
        <v>3</v>
      </c>
      <c r="C408" s="3" t="s">
        <v>464</v>
      </c>
      <c r="D408" s="1" t="s">
        <v>40</v>
      </c>
    </row>
    <row r="409" spans="1:4" x14ac:dyDescent="0.2">
      <c r="A409" s="1" t="s">
        <v>116</v>
      </c>
      <c r="B409" s="1">
        <v>3</v>
      </c>
      <c r="C409" s="3" t="s">
        <v>465</v>
      </c>
      <c r="D409" s="1" t="s">
        <v>16</v>
      </c>
    </row>
    <row r="410" spans="1:4" x14ac:dyDescent="0.2">
      <c r="A410" s="1" t="s">
        <v>116</v>
      </c>
      <c r="B410" s="1">
        <v>3</v>
      </c>
      <c r="C410" s="3" t="s">
        <v>466</v>
      </c>
      <c r="D410" s="1" t="s">
        <v>40</v>
      </c>
    </row>
    <row r="411" spans="1:4" x14ac:dyDescent="0.2">
      <c r="A411" s="1" t="s">
        <v>116</v>
      </c>
      <c r="B411" s="1">
        <v>3</v>
      </c>
      <c r="C411" s="3" t="s">
        <v>467</v>
      </c>
      <c r="D411" s="1" t="s">
        <v>45</v>
      </c>
    </row>
    <row r="412" spans="1:4" x14ac:dyDescent="0.2">
      <c r="A412" s="1" t="s">
        <v>116</v>
      </c>
      <c r="B412" s="1">
        <v>3</v>
      </c>
      <c r="C412" s="3" t="s">
        <v>468</v>
      </c>
      <c r="D412" s="1" t="s">
        <v>7</v>
      </c>
    </row>
    <row r="413" spans="1:4" x14ac:dyDescent="0.2">
      <c r="A413" s="1" t="s">
        <v>116</v>
      </c>
      <c r="B413" s="1">
        <v>3</v>
      </c>
      <c r="C413" s="3" t="s">
        <v>469</v>
      </c>
      <c r="D413" s="1" t="s">
        <v>153</v>
      </c>
    </row>
    <row r="414" spans="1:4" x14ac:dyDescent="0.2">
      <c r="A414" s="1" t="s">
        <v>116</v>
      </c>
      <c r="B414" s="1">
        <v>3</v>
      </c>
      <c r="C414" s="3" t="s">
        <v>470</v>
      </c>
      <c r="D414" s="1" t="s">
        <v>11</v>
      </c>
    </row>
    <row r="415" spans="1:4" x14ac:dyDescent="0.2">
      <c r="A415" s="1" t="s">
        <v>116</v>
      </c>
      <c r="B415" s="1">
        <v>3</v>
      </c>
      <c r="C415" s="3" t="s">
        <v>471</v>
      </c>
      <c r="D415" s="1" t="s">
        <v>27</v>
      </c>
    </row>
    <row r="416" spans="1:4" x14ac:dyDescent="0.2">
      <c r="A416" s="1" t="s">
        <v>116</v>
      </c>
      <c r="B416" s="1">
        <v>3</v>
      </c>
      <c r="C416" s="3" t="s">
        <v>472</v>
      </c>
      <c r="D416" s="1" t="s">
        <v>323</v>
      </c>
    </row>
    <row r="417" spans="1:4" x14ac:dyDescent="0.2">
      <c r="A417" s="13" t="s">
        <v>116</v>
      </c>
      <c r="B417" s="14">
        <v>3</v>
      </c>
      <c r="C417" s="15" t="s">
        <v>473</v>
      </c>
      <c r="D417" s="14" t="s">
        <v>7</v>
      </c>
    </row>
    <row r="418" spans="1:4" x14ac:dyDescent="0.2">
      <c r="A418" s="13" t="s">
        <v>116</v>
      </c>
      <c r="B418" s="14">
        <v>3</v>
      </c>
      <c r="C418" s="15" t="s">
        <v>474</v>
      </c>
      <c r="D418" s="14" t="s">
        <v>45</v>
      </c>
    </row>
    <row r="419" spans="1:4" x14ac:dyDescent="0.2">
      <c r="A419" s="13" t="s">
        <v>116</v>
      </c>
      <c r="B419" s="14">
        <v>3</v>
      </c>
      <c r="C419" s="15" t="s">
        <v>475</v>
      </c>
      <c r="D419" s="14" t="s">
        <v>387</v>
      </c>
    </row>
    <row r="420" spans="1:4" x14ac:dyDescent="0.2">
      <c r="A420" s="13" t="s">
        <v>116</v>
      </c>
      <c r="B420" s="14">
        <v>3</v>
      </c>
      <c r="C420" s="15" t="s">
        <v>476</v>
      </c>
      <c r="D420" s="14" t="s">
        <v>35</v>
      </c>
    </row>
    <row r="421" spans="1:4" x14ac:dyDescent="0.2">
      <c r="A421" s="13" t="s">
        <v>116</v>
      </c>
      <c r="B421" s="14">
        <v>3</v>
      </c>
      <c r="C421" s="15" t="s">
        <v>477</v>
      </c>
      <c r="D421" s="14" t="s">
        <v>27</v>
      </c>
    </row>
    <row r="422" spans="1:4" x14ac:dyDescent="0.2">
      <c r="A422" s="13" t="s">
        <v>116</v>
      </c>
      <c r="B422" s="14">
        <v>3</v>
      </c>
      <c r="C422" s="15" t="s">
        <v>478</v>
      </c>
      <c r="D422" s="14" t="s">
        <v>35</v>
      </c>
    </row>
    <row r="423" spans="1:4" x14ac:dyDescent="0.2">
      <c r="A423" s="7" t="s">
        <v>116</v>
      </c>
      <c r="B423" s="1">
        <v>3</v>
      </c>
      <c r="C423" s="3" t="s">
        <v>479</v>
      </c>
      <c r="D423" s="1" t="s">
        <v>161</v>
      </c>
    </row>
    <row r="424" spans="1:4" x14ac:dyDescent="0.2">
      <c r="A424" s="1" t="s">
        <v>116</v>
      </c>
      <c r="B424" s="1">
        <v>3</v>
      </c>
      <c r="C424" s="3" t="s">
        <v>480</v>
      </c>
      <c r="D424" s="1" t="s">
        <v>448</v>
      </c>
    </row>
    <row r="425" spans="1:4" x14ac:dyDescent="0.2">
      <c r="A425" s="1" t="s">
        <v>116</v>
      </c>
      <c r="B425" s="1">
        <v>3</v>
      </c>
      <c r="C425" s="3" t="s">
        <v>481</v>
      </c>
      <c r="D425" s="1" t="s">
        <v>40</v>
      </c>
    </row>
    <row r="426" spans="1:4" x14ac:dyDescent="0.2">
      <c r="A426" s="1" t="s">
        <v>116</v>
      </c>
      <c r="B426" s="1">
        <v>3</v>
      </c>
      <c r="C426" s="3" t="s">
        <v>482</v>
      </c>
      <c r="D426" s="1" t="s">
        <v>7</v>
      </c>
    </row>
    <row r="427" spans="1:4" x14ac:dyDescent="0.2">
      <c r="A427" s="1" t="s">
        <v>116</v>
      </c>
      <c r="B427" s="1">
        <v>3</v>
      </c>
      <c r="C427" s="3" t="s">
        <v>483</v>
      </c>
      <c r="D427" s="1" t="s">
        <v>16</v>
      </c>
    </row>
    <row r="428" spans="1:4" x14ac:dyDescent="0.2">
      <c r="A428" s="1" t="s">
        <v>132</v>
      </c>
      <c r="B428" s="1">
        <v>3</v>
      </c>
      <c r="C428" s="3" t="s">
        <v>484</v>
      </c>
      <c r="D428" s="1" t="s">
        <v>115</v>
      </c>
    </row>
    <row r="429" spans="1:4" x14ac:dyDescent="0.2">
      <c r="A429" s="1" t="s">
        <v>132</v>
      </c>
      <c r="B429" s="1">
        <v>3</v>
      </c>
      <c r="C429" s="3" t="s">
        <v>485</v>
      </c>
      <c r="D429" s="1" t="s">
        <v>11</v>
      </c>
    </row>
    <row r="430" spans="1:4" x14ac:dyDescent="0.2">
      <c r="A430" s="1" t="s">
        <v>132</v>
      </c>
      <c r="B430" s="1">
        <v>3</v>
      </c>
      <c r="C430" s="3" t="s">
        <v>486</v>
      </c>
      <c r="D430" s="1" t="s">
        <v>40</v>
      </c>
    </row>
    <row r="431" spans="1:4" x14ac:dyDescent="0.2">
      <c r="A431" s="1" t="s">
        <v>132</v>
      </c>
      <c r="B431" s="1">
        <v>3</v>
      </c>
      <c r="C431" s="3" t="s">
        <v>487</v>
      </c>
      <c r="D431" s="1" t="s">
        <v>323</v>
      </c>
    </row>
    <row r="432" spans="1:4" x14ac:dyDescent="0.2">
      <c r="A432" s="1" t="s">
        <v>132</v>
      </c>
      <c r="B432" s="1">
        <v>3</v>
      </c>
      <c r="C432" s="3" t="s">
        <v>488</v>
      </c>
      <c r="D432" s="1" t="s">
        <v>115</v>
      </c>
    </row>
    <row r="433" spans="1:4" x14ac:dyDescent="0.2">
      <c r="A433" s="1" t="s">
        <v>132</v>
      </c>
      <c r="B433" s="1">
        <v>3</v>
      </c>
      <c r="C433" s="3" t="s">
        <v>489</v>
      </c>
      <c r="D433" s="1" t="s">
        <v>115</v>
      </c>
    </row>
    <row r="434" spans="1:4" x14ac:dyDescent="0.2">
      <c r="A434" s="1" t="s">
        <v>132</v>
      </c>
      <c r="B434" s="1">
        <v>3</v>
      </c>
      <c r="C434" s="3" t="s">
        <v>490</v>
      </c>
      <c r="D434" s="1" t="s">
        <v>7</v>
      </c>
    </row>
    <row r="435" spans="1:4" x14ac:dyDescent="0.2">
      <c r="A435" s="1" t="s">
        <v>132</v>
      </c>
      <c r="B435" s="1">
        <v>3</v>
      </c>
      <c r="C435" s="3" t="s">
        <v>491</v>
      </c>
      <c r="D435" s="1" t="s">
        <v>38</v>
      </c>
    </row>
    <row r="436" spans="1:4" x14ac:dyDescent="0.2">
      <c r="A436" s="1" t="s">
        <v>132</v>
      </c>
      <c r="B436" s="1">
        <v>3</v>
      </c>
      <c r="C436" s="3" t="s">
        <v>492</v>
      </c>
      <c r="D436" s="1" t="s">
        <v>323</v>
      </c>
    </row>
    <row r="437" spans="1:4" x14ac:dyDescent="0.2">
      <c r="A437" s="1" t="s">
        <v>132</v>
      </c>
      <c r="B437" s="1">
        <v>3</v>
      </c>
      <c r="C437" s="3" t="s">
        <v>493</v>
      </c>
      <c r="D437" s="1" t="s">
        <v>40</v>
      </c>
    </row>
    <row r="438" spans="1:4" x14ac:dyDescent="0.2">
      <c r="A438" s="1" t="s">
        <v>132</v>
      </c>
      <c r="B438" s="1">
        <v>3</v>
      </c>
      <c r="C438" s="3" t="s">
        <v>494</v>
      </c>
      <c r="D438" s="1" t="s">
        <v>40</v>
      </c>
    </row>
    <row r="439" spans="1:4" x14ac:dyDescent="0.2">
      <c r="A439" s="1" t="s">
        <v>132</v>
      </c>
      <c r="B439" s="1">
        <v>3</v>
      </c>
      <c r="C439" s="3" t="s">
        <v>495</v>
      </c>
      <c r="D439" s="1" t="s">
        <v>30</v>
      </c>
    </row>
    <row r="440" spans="1:4" x14ac:dyDescent="0.2">
      <c r="A440" s="1" t="s">
        <v>132</v>
      </c>
      <c r="B440" s="1">
        <v>3</v>
      </c>
      <c r="C440" s="3" t="s">
        <v>496</v>
      </c>
      <c r="D440" s="1" t="s">
        <v>115</v>
      </c>
    </row>
    <row r="441" spans="1:4" x14ac:dyDescent="0.2">
      <c r="A441" s="1" t="s">
        <v>141</v>
      </c>
      <c r="B441" s="1">
        <v>3</v>
      </c>
      <c r="C441" s="3" t="s">
        <v>497</v>
      </c>
      <c r="D441" s="1" t="s">
        <v>33</v>
      </c>
    </row>
    <row r="442" spans="1:4" x14ac:dyDescent="0.2">
      <c r="A442" s="1" t="s">
        <v>141</v>
      </c>
      <c r="B442" s="1">
        <v>3</v>
      </c>
      <c r="C442" s="3" t="s">
        <v>498</v>
      </c>
      <c r="D442" s="1" t="s">
        <v>7</v>
      </c>
    </row>
    <row r="443" spans="1:4" x14ac:dyDescent="0.2">
      <c r="A443" s="1" t="s">
        <v>141</v>
      </c>
      <c r="B443" s="1">
        <v>3</v>
      </c>
      <c r="C443" s="3" t="s">
        <v>499</v>
      </c>
      <c r="D443" s="1" t="s">
        <v>19</v>
      </c>
    </row>
    <row r="444" spans="1:4" x14ac:dyDescent="0.2">
      <c r="A444" s="1" t="s">
        <v>141</v>
      </c>
      <c r="B444" s="1">
        <v>3</v>
      </c>
      <c r="C444" s="3" t="s">
        <v>500</v>
      </c>
      <c r="D444" s="1" t="s">
        <v>33</v>
      </c>
    </row>
    <row r="445" spans="1:4" x14ac:dyDescent="0.2">
      <c r="A445" s="1" t="s">
        <v>141</v>
      </c>
      <c r="B445" s="1">
        <v>3</v>
      </c>
      <c r="C445" s="3" t="s">
        <v>501</v>
      </c>
      <c r="D445" s="1" t="s">
        <v>7</v>
      </c>
    </row>
    <row r="446" spans="1:4" x14ac:dyDescent="0.2">
      <c r="A446" s="1" t="s">
        <v>141</v>
      </c>
      <c r="B446" s="1">
        <v>3</v>
      </c>
      <c r="C446" s="3" t="s">
        <v>502</v>
      </c>
      <c r="D446" s="1" t="s">
        <v>11</v>
      </c>
    </row>
    <row r="447" spans="1:4" x14ac:dyDescent="0.2">
      <c r="A447" s="1" t="s">
        <v>141</v>
      </c>
      <c r="B447" s="1">
        <v>3</v>
      </c>
      <c r="C447" s="3" t="s">
        <v>503</v>
      </c>
      <c r="D447" s="1" t="s">
        <v>338</v>
      </c>
    </row>
    <row r="448" spans="1:4" x14ac:dyDescent="0.2">
      <c r="A448" s="1" t="s">
        <v>141</v>
      </c>
      <c r="B448" s="1">
        <v>3</v>
      </c>
      <c r="C448" s="3" t="s">
        <v>504</v>
      </c>
      <c r="D448" s="1" t="s">
        <v>16</v>
      </c>
    </row>
    <row r="449" spans="1:4" x14ac:dyDescent="0.2">
      <c r="A449" s="1" t="s">
        <v>141</v>
      </c>
      <c r="B449" s="1">
        <v>3</v>
      </c>
      <c r="C449" s="3" t="s">
        <v>505</v>
      </c>
      <c r="D449" s="1" t="s">
        <v>338</v>
      </c>
    </row>
    <row r="450" spans="1:4" x14ac:dyDescent="0.2">
      <c r="A450" s="1" t="s">
        <v>141</v>
      </c>
      <c r="B450" s="1">
        <v>3</v>
      </c>
      <c r="C450" s="3" t="s">
        <v>506</v>
      </c>
      <c r="D450" s="1" t="s">
        <v>7</v>
      </c>
    </row>
    <row r="451" spans="1:4" x14ac:dyDescent="0.2">
      <c r="A451" s="1" t="s">
        <v>141</v>
      </c>
      <c r="B451" s="1">
        <v>3</v>
      </c>
      <c r="C451" s="3" t="s">
        <v>507</v>
      </c>
      <c r="D451" s="1" t="s">
        <v>7</v>
      </c>
    </row>
    <row r="452" spans="1:4" x14ac:dyDescent="0.2">
      <c r="A452" s="1" t="s">
        <v>141</v>
      </c>
      <c r="B452" s="1">
        <v>3</v>
      </c>
      <c r="C452" s="3" t="s">
        <v>508</v>
      </c>
      <c r="D452" s="1" t="s">
        <v>7</v>
      </c>
    </row>
    <row r="453" spans="1:4" x14ac:dyDescent="0.2">
      <c r="A453" s="7" t="s">
        <v>141</v>
      </c>
      <c r="B453" s="1">
        <v>3</v>
      </c>
      <c r="C453" s="3" t="s">
        <v>509</v>
      </c>
      <c r="D453" s="1" t="s">
        <v>22</v>
      </c>
    </row>
    <row r="454" spans="1:4" x14ac:dyDescent="0.2">
      <c r="A454" s="1" t="s">
        <v>5</v>
      </c>
      <c r="B454" s="1" t="s">
        <v>510</v>
      </c>
      <c r="C454" s="3" t="s">
        <v>511</v>
      </c>
      <c r="D454" s="1" t="s">
        <v>22</v>
      </c>
    </row>
    <row r="455" spans="1:4" x14ac:dyDescent="0.2">
      <c r="A455" s="1" t="s">
        <v>5</v>
      </c>
      <c r="B455" s="1" t="s">
        <v>510</v>
      </c>
      <c r="C455" s="3" t="s">
        <v>512</v>
      </c>
      <c r="D455" s="1" t="s">
        <v>7</v>
      </c>
    </row>
    <row r="456" spans="1:4" x14ac:dyDescent="0.2">
      <c r="A456" s="1" t="s">
        <v>5</v>
      </c>
      <c r="B456" s="1" t="s">
        <v>510</v>
      </c>
      <c r="C456" s="3" t="s">
        <v>513</v>
      </c>
      <c r="D456" s="1" t="s">
        <v>7</v>
      </c>
    </row>
    <row r="457" spans="1:4" x14ac:dyDescent="0.2">
      <c r="A457" s="1" t="s">
        <v>5</v>
      </c>
      <c r="B457" s="1" t="s">
        <v>510</v>
      </c>
      <c r="C457" s="3" t="s">
        <v>514</v>
      </c>
      <c r="D457" s="1" t="s">
        <v>7</v>
      </c>
    </row>
    <row r="458" spans="1:4" x14ac:dyDescent="0.2">
      <c r="A458" s="1" t="s">
        <v>5</v>
      </c>
      <c r="B458" s="1" t="s">
        <v>510</v>
      </c>
      <c r="C458" s="3" t="s">
        <v>515</v>
      </c>
      <c r="D458" s="1" t="s">
        <v>298</v>
      </c>
    </row>
    <row r="459" spans="1:4" x14ac:dyDescent="0.2">
      <c r="A459" s="1" t="s">
        <v>5</v>
      </c>
      <c r="B459" s="1" t="s">
        <v>510</v>
      </c>
      <c r="C459" s="3" t="s">
        <v>516</v>
      </c>
      <c r="D459" s="1" t="s">
        <v>45</v>
      </c>
    </row>
    <row r="460" spans="1:4" x14ac:dyDescent="0.2">
      <c r="A460" s="1" t="s">
        <v>5</v>
      </c>
      <c r="B460" s="1" t="s">
        <v>510</v>
      </c>
      <c r="C460" s="3" t="s">
        <v>517</v>
      </c>
      <c r="D460" s="1" t="s">
        <v>16</v>
      </c>
    </row>
    <row r="461" spans="1:4" x14ac:dyDescent="0.2">
      <c r="A461" s="7" t="s">
        <v>5</v>
      </c>
      <c r="B461" s="1" t="s">
        <v>510</v>
      </c>
      <c r="C461" s="3" t="s">
        <v>518</v>
      </c>
      <c r="D461" s="1" t="s">
        <v>323</v>
      </c>
    </row>
    <row r="462" spans="1:4" x14ac:dyDescent="0.2">
      <c r="A462" s="1" t="s">
        <v>24</v>
      </c>
      <c r="B462" s="1" t="s">
        <v>510</v>
      </c>
      <c r="C462" s="3" t="s">
        <v>519</v>
      </c>
      <c r="D462" s="1" t="s">
        <v>448</v>
      </c>
    </row>
    <row r="463" spans="1:4" x14ac:dyDescent="0.2">
      <c r="A463" s="1" t="s">
        <v>24</v>
      </c>
      <c r="B463" s="1" t="s">
        <v>510</v>
      </c>
      <c r="C463" s="3" t="s">
        <v>520</v>
      </c>
      <c r="D463" s="1" t="s">
        <v>347</v>
      </c>
    </row>
    <row r="464" spans="1:4" x14ac:dyDescent="0.2">
      <c r="A464" s="1" t="s">
        <v>24</v>
      </c>
      <c r="B464" s="1" t="s">
        <v>510</v>
      </c>
      <c r="C464" s="3" t="s">
        <v>521</v>
      </c>
      <c r="D464" s="1" t="s">
        <v>16</v>
      </c>
    </row>
    <row r="465" spans="1:4" x14ac:dyDescent="0.2">
      <c r="A465" s="1" t="s">
        <v>24</v>
      </c>
      <c r="B465" s="1" t="s">
        <v>510</v>
      </c>
      <c r="C465" s="3" t="s">
        <v>522</v>
      </c>
      <c r="D465" s="1" t="s">
        <v>523</v>
      </c>
    </row>
    <row r="466" spans="1:4" x14ac:dyDescent="0.2">
      <c r="A466" s="1" t="s">
        <v>24</v>
      </c>
      <c r="B466" s="1" t="s">
        <v>510</v>
      </c>
      <c r="C466" s="3" t="s">
        <v>524</v>
      </c>
      <c r="D466" s="1" t="s">
        <v>22</v>
      </c>
    </row>
    <row r="467" spans="1:4" x14ac:dyDescent="0.2">
      <c r="A467" s="1" t="s">
        <v>24</v>
      </c>
      <c r="B467" s="1" t="s">
        <v>510</v>
      </c>
      <c r="C467" s="3" t="s">
        <v>525</v>
      </c>
      <c r="D467" s="1" t="s">
        <v>115</v>
      </c>
    </row>
    <row r="468" spans="1:4" x14ac:dyDescent="0.2">
      <c r="A468" s="1" t="s">
        <v>24</v>
      </c>
      <c r="B468" s="1" t="s">
        <v>510</v>
      </c>
      <c r="C468" s="3" t="s">
        <v>526</v>
      </c>
      <c r="D468" s="1" t="s">
        <v>40</v>
      </c>
    </row>
    <row r="469" spans="1:4" x14ac:dyDescent="0.2">
      <c r="A469" s="1" t="s">
        <v>24</v>
      </c>
      <c r="B469" s="1" t="s">
        <v>510</v>
      </c>
      <c r="C469" s="3" t="s">
        <v>527</v>
      </c>
      <c r="D469" s="1" t="s">
        <v>312</v>
      </c>
    </row>
    <row r="470" spans="1:4" x14ac:dyDescent="0.2">
      <c r="A470" s="1" t="s">
        <v>24</v>
      </c>
      <c r="B470" s="1" t="s">
        <v>510</v>
      </c>
      <c r="C470" s="3" t="s">
        <v>528</v>
      </c>
      <c r="D470" s="1" t="s">
        <v>35</v>
      </c>
    </row>
    <row r="471" spans="1:4" x14ac:dyDescent="0.2">
      <c r="A471" s="1" t="s">
        <v>24</v>
      </c>
      <c r="B471" s="1" t="s">
        <v>510</v>
      </c>
      <c r="C471" s="3" t="s">
        <v>296</v>
      </c>
      <c r="D471" s="1" t="s">
        <v>38</v>
      </c>
    </row>
    <row r="472" spans="1:4" x14ac:dyDescent="0.2">
      <c r="A472" s="7" t="s">
        <v>24</v>
      </c>
      <c r="B472" s="1" t="s">
        <v>510</v>
      </c>
      <c r="C472" s="3" t="s">
        <v>529</v>
      </c>
      <c r="D472" s="1" t="s">
        <v>448</v>
      </c>
    </row>
    <row r="473" spans="1:4" x14ac:dyDescent="0.2">
      <c r="A473" s="7" t="s">
        <v>24</v>
      </c>
      <c r="B473" s="1" t="s">
        <v>530</v>
      </c>
      <c r="C473" s="3" t="s">
        <v>531</v>
      </c>
      <c r="D473" s="1" t="s">
        <v>19</v>
      </c>
    </row>
    <row r="474" spans="1:4" x14ac:dyDescent="0.2">
      <c r="A474" s="1" t="s">
        <v>41</v>
      </c>
      <c r="B474" s="1" t="s">
        <v>510</v>
      </c>
      <c r="C474" s="3" t="s">
        <v>532</v>
      </c>
      <c r="D474" s="1" t="s">
        <v>45</v>
      </c>
    </row>
    <row r="475" spans="1:4" x14ac:dyDescent="0.2">
      <c r="A475" s="1" t="s">
        <v>41</v>
      </c>
      <c r="B475" s="1" t="s">
        <v>510</v>
      </c>
      <c r="C475" s="3" t="s">
        <v>533</v>
      </c>
      <c r="D475" s="1" t="s">
        <v>40</v>
      </c>
    </row>
    <row r="476" spans="1:4" x14ac:dyDescent="0.2">
      <c r="A476" s="1" t="s">
        <v>41</v>
      </c>
      <c r="B476" s="1" t="s">
        <v>510</v>
      </c>
      <c r="C476" s="3" t="s">
        <v>534</v>
      </c>
      <c r="D476" s="1" t="s">
        <v>40</v>
      </c>
    </row>
    <row r="477" spans="1:4" x14ac:dyDescent="0.2">
      <c r="A477" s="1" t="s">
        <v>41</v>
      </c>
      <c r="B477" s="1" t="s">
        <v>510</v>
      </c>
      <c r="C477" s="3" t="s">
        <v>535</v>
      </c>
      <c r="D477" s="1" t="s">
        <v>338</v>
      </c>
    </row>
    <row r="478" spans="1:4" x14ac:dyDescent="0.2">
      <c r="A478" s="1" t="s">
        <v>41</v>
      </c>
      <c r="B478" s="1" t="s">
        <v>510</v>
      </c>
      <c r="C478" s="3" t="s">
        <v>536</v>
      </c>
      <c r="D478" s="1" t="s">
        <v>40</v>
      </c>
    </row>
    <row r="479" spans="1:4" x14ac:dyDescent="0.2">
      <c r="A479" s="1" t="s">
        <v>41</v>
      </c>
      <c r="B479" s="1" t="s">
        <v>510</v>
      </c>
      <c r="C479" s="3" t="s">
        <v>537</v>
      </c>
      <c r="D479" s="1" t="s">
        <v>292</v>
      </c>
    </row>
    <row r="480" spans="1:4" x14ac:dyDescent="0.2">
      <c r="A480" s="1" t="s">
        <v>41</v>
      </c>
      <c r="B480" s="1" t="s">
        <v>510</v>
      </c>
      <c r="C480" s="3" t="s">
        <v>538</v>
      </c>
      <c r="D480" s="1" t="s">
        <v>27</v>
      </c>
    </row>
    <row r="481" spans="1:4" x14ac:dyDescent="0.2">
      <c r="A481" s="1" t="s">
        <v>41</v>
      </c>
      <c r="B481" s="1" t="s">
        <v>510</v>
      </c>
      <c r="C481" s="3" t="s">
        <v>539</v>
      </c>
      <c r="D481" s="1" t="s">
        <v>7</v>
      </c>
    </row>
    <row r="482" spans="1:4" x14ac:dyDescent="0.2">
      <c r="A482" s="1" t="s">
        <v>41</v>
      </c>
      <c r="B482" s="1" t="s">
        <v>510</v>
      </c>
      <c r="C482" s="3" t="s">
        <v>540</v>
      </c>
      <c r="D482" s="1" t="s">
        <v>541</v>
      </c>
    </row>
    <row r="483" spans="1:4" x14ac:dyDescent="0.2">
      <c r="A483" s="1" t="s">
        <v>41</v>
      </c>
      <c r="B483" s="1" t="s">
        <v>510</v>
      </c>
      <c r="C483" s="3" t="s">
        <v>542</v>
      </c>
      <c r="D483" s="1" t="s">
        <v>30</v>
      </c>
    </row>
    <row r="484" spans="1:4" x14ac:dyDescent="0.2">
      <c r="A484" s="1" t="s">
        <v>41</v>
      </c>
      <c r="B484" s="1" t="s">
        <v>510</v>
      </c>
      <c r="C484" s="3" t="s">
        <v>543</v>
      </c>
      <c r="D484" s="1" t="s">
        <v>153</v>
      </c>
    </row>
    <row r="485" spans="1:4" x14ac:dyDescent="0.2">
      <c r="A485" s="1" t="s">
        <v>46</v>
      </c>
      <c r="B485" s="1" t="s">
        <v>510</v>
      </c>
      <c r="C485" s="3" t="s">
        <v>544</v>
      </c>
      <c r="D485" s="1" t="s">
        <v>323</v>
      </c>
    </row>
    <row r="486" spans="1:4" x14ac:dyDescent="0.2">
      <c r="A486" s="1" t="s">
        <v>46</v>
      </c>
      <c r="B486" s="1" t="s">
        <v>510</v>
      </c>
      <c r="C486" s="3" t="s">
        <v>545</v>
      </c>
      <c r="D486" s="1" t="s">
        <v>16</v>
      </c>
    </row>
    <row r="487" spans="1:4" x14ac:dyDescent="0.2">
      <c r="A487" s="1" t="s">
        <v>46</v>
      </c>
      <c r="B487" s="1" t="s">
        <v>510</v>
      </c>
      <c r="C487" s="3" t="s">
        <v>546</v>
      </c>
      <c r="D487" s="1" t="s">
        <v>40</v>
      </c>
    </row>
    <row r="488" spans="1:4" x14ac:dyDescent="0.2">
      <c r="A488" s="1" t="s">
        <v>46</v>
      </c>
      <c r="B488" s="1" t="s">
        <v>510</v>
      </c>
      <c r="C488" s="3" t="s">
        <v>547</v>
      </c>
      <c r="D488" s="1" t="s">
        <v>38</v>
      </c>
    </row>
    <row r="489" spans="1:4" x14ac:dyDescent="0.2">
      <c r="A489" s="1" t="s">
        <v>46</v>
      </c>
      <c r="B489" s="1" t="s">
        <v>510</v>
      </c>
      <c r="C489" s="3" t="s">
        <v>548</v>
      </c>
      <c r="D489" s="1" t="s">
        <v>7</v>
      </c>
    </row>
    <row r="490" spans="1:4" x14ac:dyDescent="0.2">
      <c r="A490" s="1" t="s">
        <v>46</v>
      </c>
      <c r="B490" s="1" t="s">
        <v>510</v>
      </c>
      <c r="C490" s="3" t="s">
        <v>549</v>
      </c>
      <c r="D490" s="1" t="s">
        <v>27</v>
      </c>
    </row>
    <row r="491" spans="1:4" x14ac:dyDescent="0.2">
      <c r="A491" s="7" t="s">
        <v>46</v>
      </c>
      <c r="B491" s="1" t="s">
        <v>510</v>
      </c>
      <c r="C491" s="3" t="s">
        <v>550</v>
      </c>
      <c r="D491" s="1" t="s">
        <v>551</v>
      </c>
    </row>
    <row r="492" spans="1:4" x14ac:dyDescent="0.2">
      <c r="A492" s="7" t="s">
        <v>50</v>
      </c>
      <c r="B492" s="1" t="s">
        <v>510</v>
      </c>
      <c r="C492" s="3" t="s">
        <v>552</v>
      </c>
      <c r="D492" s="1" t="s">
        <v>115</v>
      </c>
    </row>
    <row r="493" spans="1:4" x14ac:dyDescent="0.2">
      <c r="A493" s="7" t="s">
        <v>50</v>
      </c>
      <c r="B493" s="1" t="s">
        <v>510</v>
      </c>
      <c r="C493" s="10" t="s">
        <v>553</v>
      </c>
      <c r="D493" s="1" t="s">
        <v>7</v>
      </c>
    </row>
    <row r="494" spans="1:4" x14ac:dyDescent="0.2">
      <c r="A494" s="7" t="s">
        <v>50</v>
      </c>
      <c r="B494" s="1" t="s">
        <v>510</v>
      </c>
      <c r="C494" s="10" t="s">
        <v>554</v>
      </c>
      <c r="D494" s="1" t="s">
        <v>7</v>
      </c>
    </row>
    <row r="495" spans="1:4" x14ac:dyDescent="0.2">
      <c r="A495" s="1" t="s">
        <v>50</v>
      </c>
      <c r="B495" s="1" t="s">
        <v>510</v>
      </c>
      <c r="C495" s="3" t="s">
        <v>555</v>
      </c>
      <c r="D495" s="1" t="s">
        <v>19</v>
      </c>
    </row>
    <row r="496" spans="1:4" x14ac:dyDescent="0.2">
      <c r="A496" s="1" t="s">
        <v>50</v>
      </c>
      <c r="B496" s="1" t="s">
        <v>510</v>
      </c>
      <c r="C496" s="3" t="s">
        <v>556</v>
      </c>
      <c r="D496" s="1" t="s">
        <v>22</v>
      </c>
    </row>
    <row r="497" spans="1:4" x14ac:dyDescent="0.2">
      <c r="A497" s="1" t="s">
        <v>50</v>
      </c>
      <c r="B497" s="1" t="s">
        <v>510</v>
      </c>
      <c r="C497" s="3" t="s">
        <v>557</v>
      </c>
      <c r="D497" s="1" t="s">
        <v>16</v>
      </c>
    </row>
    <row r="498" spans="1:4" x14ac:dyDescent="0.2">
      <c r="A498" s="1" t="s">
        <v>50</v>
      </c>
      <c r="B498" s="1" t="s">
        <v>510</v>
      </c>
      <c r="C498" s="3" t="s">
        <v>558</v>
      </c>
      <c r="D498" s="1" t="s">
        <v>22</v>
      </c>
    </row>
    <row r="499" spans="1:4" x14ac:dyDescent="0.2">
      <c r="A499" s="1" t="s">
        <v>50</v>
      </c>
      <c r="B499" s="1" t="s">
        <v>510</v>
      </c>
      <c r="C499" s="3" t="s">
        <v>559</v>
      </c>
      <c r="D499" s="1" t="s">
        <v>338</v>
      </c>
    </row>
    <row r="500" spans="1:4" x14ac:dyDescent="0.2">
      <c r="A500" s="1" t="s">
        <v>50</v>
      </c>
      <c r="B500" s="1" t="s">
        <v>510</v>
      </c>
      <c r="C500" s="3" t="s">
        <v>560</v>
      </c>
      <c r="D500" s="1" t="s">
        <v>27</v>
      </c>
    </row>
    <row r="501" spans="1:4" x14ac:dyDescent="0.2">
      <c r="A501" s="1" t="s">
        <v>50</v>
      </c>
      <c r="B501" s="1" t="s">
        <v>510</v>
      </c>
      <c r="C501" s="3" t="s">
        <v>561</v>
      </c>
      <c r="D501" s="1" t="s">
        <v>19</v>
      </c>
    </row>
    <row r="502" spans="1:4" x14ac:dyDescent="0.2">
      <c r="A502" s="1" t="s">
        <v>50</v>
      </c>
      <c r="B502" s="1" t="s">
        <v>510</v>
      </c>
      <c r="C502" s="3" t="s">
        <v>562</v>
      </c>
      <c r="D502" s="1" t="s">
        <v>7</v>
      </c>
    </row>
    <row r="503" spans="1:4" x14ac:dyDescent="0.2">
      <c r="A503" s="1" t="s">
        <v>50</v>
      </c>
      <c r="B503" s="1" t="s">
        <v>510</v>
      </c>
      <c r="C503" s="3" t="s">
        <v>563</v>
      </c>
      <c r="D503" s="1" t="s">
        <v>45</v>
      </c>
    </row>
    <row r="504" spans="1:4" x14ac:dyDescent="0.2">
      <c r="A504" s="1" t="s">
        <v>60</v>
      </c>
      <c r="B504" s="1" t="s">
        <v>510</v>
      </c>
      <c r="C504" s="3" t="s">
        <v>564</v>
      </c>
      <c r="D504" s="1" t="s">
        <v>312</v>
      </c>
    </row>
    <row r="505" spans="1:4" x14ac:dyDescent="0.2">
      <c r="A505" s="1" t="s">
        <v>60</v>
      </c>
      <c r="B505" s="1" t="s">
        <v>510</v>
      </c>
      <c r="C505" s="3" t="s">
        <v>565</v>
      </c>
      <c r="D505" s="1" t="s">
        <v>38</v>
      </c>
    </row>
    <row r="506" spans="1:4" x14ac:dyDescent="0.2">
      <c r="A506" s="1" t="s">
        <v>60</v>
      </c>
      <c r="B506" s="1" t="s">
        <v>510</v>
      </c>
      <c r="C506" s="3" t="s">
        <v>566</v>
      </c>
      <c r="D506" s="1" t="s">
        <v>523</v>
      </c>
    </row>
    <row r="507" spans="1:4" x14ac:dyDescent="0.2">
      <c r="A507" s="1" t="s">
        <v>60</v>
      </c>
      <c r="B507" s="1" t="s">
        <v>510</v>
      </c>
      <c r="C507" s="3" t="s">
        <v>567</v>
      </c>
      <c r="D507" s="1" t="s">
        <v>115</v>
      </c>
    </row>
    <row r="508" spans="1:4" x14ac:dyDescent="0.2">
      <c r="A508" s="1" t="s">
        <v>60</v>
      </c>
      <c r="B508" s="1" t="s">
        <v>510</v>
      </c>
      <c r="C508" s="3" t="s">
        <v>568</v>
      </c>
      <c r="D508" s="1" t="s">
        <v>153</v>
      </c>
    </row>
    <row r="509" spans="1:4" x14ac:dyDescent="0.2">
      <c r="A509" s="1" t="s">
        <v>60</v>
      </c>
      <c r="B509" s="1" t="s">
        <v>510</v>
      </c>
      <c r="C509" s="3" t="s">
        <v>569</v>
      </c>
      <c r="D509" s="1" t="s">
        <v>302</v>
      </c>
    </row>
    <row r="510" spans="1:4" x14ac:dyDescent="0.2">
      <c r="A510" s="1" t="s">
        <v>68</v>
      </c>
      <c r="B510" s="1" t="s">
        <v>510</v>
      </c>
      <c r="C510" s="3" t="s">
        <v>570</v>
      </c>
      <c r="D510" s="1" t="s">
        <v>323</v>
      </c>
    </row>
    <row r="511" spans="1:4" x14ac:dyDescent="0.2">
      <c r="A511" s="1" t="s">
        <v>68</v>
      </c>
      <c r="B511" s="1" t="s">
        <v>510</v>
      </c>
      <c r="C511" s="3" t="s">
        <v>571</v>
      </c>
      <c r="D511" s="1" t="s">
        <v>16</v>
      </c>
    </row>
    <row r="512" spans="1:4" x14ac:dyDescent="0.2">
      <c r="A512" s="1" t="s">
        <v>68</v>
      </c>
      <c r="B512" s="1" t="s">
        <v>510</v>
      </c>
      <c r="C512" s="3" t="s">
        <v>572</v>
      </c>
      <c r="D512" s="1" t="s">
        <v>7</v>
      </c>
    </row>
    <row r="513" spans="1:4" x14ac:dyDescent="0.2">
      <c r="A513" s="1" t="s">
        <v>68</v>
      </c>
      <c r="B513" s="1" t="s">
        <v>510</v>
      </c>
      <c r="C513" s="3" t="s">
        <v>573</v>
      </c>
      <c r="D513" s="1" t="s">
        <v>166</v>
      </c>
    </row>
    <row r="514" spans="1:4" x14ac:dyDescent="0.2">
      <c r="A514" s="1" t="s">
        <v>68</v>
      </c>
      <c r="B514" s="1" t="s">
        <v>510</v>
      </c>
      <c r="C514" s="3" t="s">
        <v>574</v>
      </c>
      <c r="D514" s="1" t="s">
        <v>16</v>
      </c>
    </row>
    <row r="515" spans="1:4" x14ac:dyDescent="0.2">
      <c r="A515" s="1" t="s">
        <v>68</v>
      </c>
      <c r="B515" s="1" t="s">
        <v>510</v>
      </c>
      <c r="C515" s="3" t="s">
        <v>575</v>
      </c>
      <c r="D515" s="1" t="s">
        <v>40</v>
      </c>
    </row>
    <row r="516" spans="1:4" x14ac:dyDescent="0.2">
      <c r="A516" s="1" t="s">
        <v>68</v>
      </c>
      <c r="B516" s="1" t="s">
        <v>510</v>
      </c>
      <c r="C516" s="3" t="s">
        <v>576</v>
      </c>
      <c r="D516" s="1" t="s">
        <v>40</v>
      </c>
    </row>
    <row r="517" spans="1:4" x14ac:dyDescent="0.2">
      <c r="A517" s="1" t="s">
        <v>68</v>
      </c>
      <c r="B517" s="1" t="s">
        <v>510</v>
      </c>
      <c r="C517" s="3" t="s">
        <v>577</v>
      </c>
      <c r="D517" s="1" t="s">
        <v>115</v>
      </c>
    </row>
    <row r="518" spans="1:4" x14ac:dyDescent="0.2">
      <c r="A518" s="1" t="s">
        <v>68</v>
      </c>
      <c r="B518" s="1" t="s">
        <v>510</v>
      </c>
      <c r="C518" s="3" t="s">
        <v>578</v>
      </c>
      <c r="D518" s="1" t="s">
        <v>292</v>
      </c>
    </row>
    <row r="519" spans="1:4" x14ac:dyDescent="0.2">
      <c r="A519" s="1" t="s">
        <v>68</v>
      </c>
      <c r="B519" s="1" t="s">
        <v>530</v>
      </c>
      <c r="C519" s="3" t="s">
        <v>579</v>
      </c>
      <c r="D519" s="1" t="s">
        <v>19</v>
      </c>
    </row>
    <row r="520" spans="1:4" x14ac:dyDescent="0.2">
      <c r="A520" s="1" t="s">
        <v>73</v>
      </c>
      <c r="B520" s="1" t="s">
        <v>510</v>
      </c>
      <c r="C520" s="3" t="s">
        <v>580</v>
      </c>
      <c r="D520" s="1" t="s">
        <v>27</v>
      </c>
    </row>
    <row r="521" spans="1:4" x14ac:dyDescent="0.2">
      <c r="A521" s="1" t="s">
        <v>73</v>
      </c>
      <c r="B521" s="1" t="s">
        <v>510</v>
      </c>
      <c r="C521" s="3" t="s">
        <v>581</v>
      </c>
      <c r="D521" s="1" t="s">
        <v>16</v>
      </c>
    </row>
    <row r="522" spans="1:4" x14ac:dyDescent="0.2">
      <c r="A522" s="7" t="s">
        <v>73</v>
      </c>
      <c r="B522" s="1" t="s">
        <v>510</v>
      </c>
      <c r="C522" s="3" t="s">
        <v>582</v>
      </c>
      <c r="D522" s="1" t="s">
        <v>323</v>
      </c>
    </row>
    <row r="523" spans="1:4" x14ac:dyDescent="0.2">
      <c r="A523" s="1" t="s">
        <v>73</v>
      </c>
      <c r="B523" s="1" t="s">
        <v>510</v>
      </c>
      <c r="C523" s="3" t="s">
        <v>583</v>
      </c>
      <c r="D523" s="1" t="s">
        <v>7</v>
      </c>
    </row>
    <row r="524" spans="1:4" x14ac:dyDescent="0.2">
      <c r="A524" s="1" t="s">
        <v>73</v>
      </c>
      <c r="B524" s="1" t="s">
        <v>510</v>
      </c>
      <c r="C524" s="3" t="s">
        <v>584</v>
      </c>
      <c r="D524" s="1" t="s">
        <v>40</v>
      </c>
    </row>
    <row r="525" spans="1:4" x14ac:dyDescent="0.2">
      <c r="A525" s="1" t="s">
        <v>73</v>
      </c>
      <c r="B525" s="1" t="s">
        <v>510</v>
      </c>
      <c r="C525" s="3" t="s">
        <v>585</v>
      </c>
      <c r="D525" s="1" t="s">
        <v>40</v>
      </c>
    </row>
    <row r="526" spans="1:4" x14ac:dyDescent="0.2">
      <c r="A526" s="1" t="s">
        <v>73</v>
      </c>
      <c r="B526" s="1" t="s">
        <v>510</v>
      </c>
      <c r="C526" s="3" t="s">
        <v>586</v>
      </c>
      <c r="D526" s="1" t="s">
        <v>19</v>
      </c>
    </row>
    <row r="527" spans="1:4" x14ac:dyDescent="0.2">
      <c r="A527" s="7" t="s">
        <v>73</v>
      </c>
      <c r="B527" s="1" t="s">
        <v>510</v>
      </c>
      <c r="C527" s="3" t="s">
        <v>587</v>
      </c>
      <c r="D527" s="1" t="s">
        <v>323</v>
      </c>
    </row>
    <row r="528" spans="1:4" x14ac:dyDescent="0.2">
      <c r="A528" s="1" t="s">
        <v>73</v>
      </c>
      <c r="B528" s="1" t="s">
        <v>510</v>
      </c>
      <c r="C528" s="3" t="s">
        <v>588</v>
      </c>
      <c r="D528" s="1" t="s">
        <v>38</v>
      </c>
    </row>
    <row r="529" spans="1:4" x14ac:dyDescent="0.2">
      <c r="A529" s="1" t="s">
        <v>73</v>
      </c>
      <c r="B529" s="1" t="s">
        <v>510</v>
      </c>
      <c r="C529" s="3" t="s">
        <v>589</v>
      </c>
      <c r="D529" s="1" t="s">
        <v>38</v>
      </c>
    </row>
    <row r="530" spans="1:4" x14ac:dyDescent="0.2">
      <c r="A530" s="1" t="s">
        <v>73</v>
      </c>
      <c r="B530" s="1" t="s">
        <v>510</v>
      </c>
      <c r="C530" s="3" t="s">
        <v>590</v>
      </c>
      <c r="D530" s="1" t="s">
        <v>115</v>
      </c>
    </row>
    <row r="531" spans="1:4" x14ac:dyDescent="0.2">
      <c r="A531" s="1" t="s">
        <v>73</v>
      </c>
      <c r="B531" s="1" t="s">
        <v>510</v>
      </c>
      <c r="C531" s="3" t="s">
        <v>591</v>
      </c>
      <c r="D531" s="1" t="s">
        <v>16</v>
      </c>
    </row>
    <row r="532" spans="1:4" x14ac:dyDescent="0.2">
      <c r="A532" s="1" t="s">
        <v>73</v>
      </c>
      <c r="B532" s="1" t="s">
        <v>510</v>
      </c>
      <c r="C532" s="3" t="s">
        <v>592</v>
      </c>
      <c r="D532" s="1" t="s">
        <v>7</v>
      </c>
    </row>
    <row r="533" spans="1:4" x14ac:dyDescent="0.2">
      <c r="A533" s="1" t="s">
        <v>73</v>
      </c>
      <c r="B533" s="1" t="s">
        <v>510</v>
      </c>
      <c r="C533" s="3" t="s">
        <v>593</v>
      </c>
      <c r="D533" s="1" t="s">
        <v>55</v>
      </c>
    </row>
    <row r="534" spans="1:4" x14ac:dyDescent="0.2">
      <c r="A534" s="1" t="s">
        <v>76</v>
      </c>
      <c r="B534" s="1" t="s">
        <v>510</v>
      </c>
      <c r="C534" s="3" t="s">
        <v>594</v>
      </c>
      <c r="D534" s="1" t="s">
        <v>595</v>
      </c>
    </row>
    <row r="535" spans="1:4" x14ac:dyDescent="0.2">
      <c r="A535" s="1" t="s">
        <v>76</v>
      </c>
      <c r="B535" s="1" t="s">
        <v>510</v>
      </c>
      <c r="C535" s="3" t="s">
        <v>596</v>
      </c>
      <c r="D535" s="1" t="s">
        <v>38</v>
      </c>
    </row>
    <row r="536" spans="1:4" x14ac:dyDescent="0.2">
      <c r="A536" s="1" t="s">
        <v>76</v>
      </c>
      <c r="B536" s="1" t="s">
        <v>510</v>
      </c>
      <c r="C536" s="3" t="s">
        <v>597</v>
      </c>
      <c r="D536" s="1" t="s">
        <v>203</v>
      </c>
    </row>
    <row r="537" spans="1:4" x14ac:dyDescent="0.2">
      <c r="A537" s="1" t="s">
        <v>76</v>
      </c>
      <c r="B537" s="1" t="s">
        <v>510</v>
      </c>
      <c r="C537" s="3" t="s">
        <v>598</v>
      </c>
      <c r="D537" s="1" t="s">
        <v>292</v>
      </c>
    </row>
    <row r="538" spans="1:4" x14ac:dyDescent="0.2">
      <c r="A538" s="1" t="s">
        <v>76</v>
      </c>
      <c r="B538" s="1" t="s">
        <v>510</v>
      </c>
      <c r="C538" s="3" t="s">
        <v>599</v>
      </c>
      <c r="D538" s="1" t="s">
        <v>7</v>
      </c>
    </row>
    <row r="539" spans="1:4" x14ac:dyDescent="0.2">
      <c r="A539" s="1" t="s">
        <v>76</v>
      </c>
      <c r="B539" s="1" t="s">
        <v>530</v>
      </c>
      <c r="C539" s="3" t="s">
        <v>600</v>
      </c>
      <c r="D539" s="1" t="s">
        <v>19</v>
      </c>
    </row>
    <row r="540" spans="1:4" x14ac:dyDescent="0.2">
      <c r="A540" s="1" t="s">
        <v>76</v>
      </c>
      <c r="B540" s="1" t="s">
        <v>510</v>
      </c>
      <c r="C540" s="3" t="s">
        <v>601</v>
      </c>
      <c r="D540" s="1" t="s">
        <v>115</v>
      </c>
    </row>
    <row r="541" spans="1:4" x14ac:dyDescent="0.2">
      <c r="A541" s="1" t="s">
        <v>76</v>
      </c>
      <c r="B541" s="1" t="s">
        <v>510</v>
      </c>
      <c r="C541" s="3" t="s">
        <v>602</v>
      </c>
      <c r="D541" s="1" t="s">
        <v>115</v>
      </c>
    </row>
    <row r="542" spans="1:4" x14ac:dyDescent="0.2">
      <c r="A542" s="1" t="s">
        <v>76</v>
      </c>
      <c r="B542" s="1" t="s">
        <v>510</v>
      </c>
      <c r="C542" s="3" t="s">
        <v>603</v>
      </c>
      <c r="D542" s="1" t="s">
        <v>347</v>
      </c>
    </row>
    <row r="543" spans="1:4" x14ac:dyDescent="0.2">
      <c r="A543" s="1" t="s">
        <v>76</v>
      </c>
      <c r="B543" s="1" t="s">
        <v>510</v>
      </c>
      <c r="C543" s="3" t="s">
        <v>604</v>
      </c>
      <c r="D543" s="1" t="s">
        <v>35</v>
      </c>
    </row>
    <row r="544" spans="1:4" x14ac:dyDescent="0.2">
      <c r="A544" s="1" t="s">
        <v>76</v>
      </c>
      <c r="B544" s="1" t="s">
        <v>510</v>
      </c>
      <c r="C544" s="3" t="s">
        <v>605</v>
      </c>
      <c r="D544" s="1" t="s">
        <v>115</v>
      </c>
    </row>
    <row r="545" spans="1:4" x14ac:dyDescent="0.2">
      <c r="A545" s="1" t="s">
        <v>85</v>
      </c>
      <c r="B545" s="1" t="s">
        <v>510</v>
      </c>
      <c r="C545" s="3" t="s">
        <v>606</v>
      </c>
      <c r="D545" s="1" t="s">
        <v>40</v>
      </c>
    </row>
    <row r="546" spans="1:4" x14ac:dyDescent="0.2">
      <c r="A546" s="14" t="s">
        <v>85</v>
      </c>
      <c r="B546" s="1" t="s">
        <v>510</v>
      </c>
      <c r="C546" s="15" t="s">
        <v>607</v>
      </c>
      <c r="D546" s="14" t="s">
        <v>35</v>
      </c>
    </row>
    <row r="547" spans="1:4" x14ac:dyDescent="0.2">
      <c r="A547" s="1" t="s">
        <v>85</v>
      </c>
      <c r="B547" s="1" t="s">
        <v>530</v>
      </c>
      <c r="C547" s="3" t="s">
        <v>608</v>
      </c>
      <c r="D547" s="1" t="s">
        <v>19</v>
      </c>
    </row>
    <row r="548" spans="1:4" x14ac:dyDescent="0.2">
      <c r="A548" s="1" t="s">
        <v>85</v>
      </c>
      <c r="B548" s="1" t="s">
        <v>510</v>
      </c>
      <c r="C548" s="3" t="s">
        <v>609</v>
      </c>
      <c r="D548" s="1" t="s">
        <v>16</v>
      </c>
    </row>
    <row r="549" spans="1:4" x14ac:dyDescent="0.2">
      <c r="A549" s="1" t="s">
        <v>85</v>
      </c>
      <c r="B549" s="1" t="s">
        <v>510</v>
      </c>
      <c r="C549" s="3" t="s">
        <v>610</v>
      </c>
      <c r="D549" s="1" t="s">
        <v>338</v>
      </c>
    </row>
    <row r="550" spans="1:4" x14ac:dyDescent="0.2">
      <c r="A550" s="7" t="s">
        <v>85</v>
      </c>
      <c r="B550" s="1" t="s">
        <v>510</v>
      </c>
      <c r="C550" s="3" t="s">
        <v>611</v>
      </c>
      <c r="D550" s="1" t="s">
        <v>323</v>
      </c>
    </row>
    <row r="551" spans="1:4" x14ac:dyDescent="0.2">
      <c r="A551" s="7" t="s">
        <v>85</v>
      </c>
      <c r="B551" s="1" t="s">
        <v>510</v>
      </c>
      <c r="C551" s="3" t="s">
        <v>612</v>
      </c>
      <c r="D551" s="1" t="s">
        <v>35</v>
      </c>
    </row>
    <row r="552" spans="1:4" x14ac:dyDescent="0.2">
      <c r="A552" s="7" t="s">
        <v>85</v>
      </c>
      <c r="B552" s="1" t="s">
        <v>510</v>
      </c>
      <c r="C552" s="3" t="s">
        <v>613</v>
      </c>
      <c r="D552" s="1" t="s">
        <v>7</v>
      </c>
    </row>
    <row r="553" spans="1:4" x14ac:dyDescent="0.2">
      <c r="A553" s="1" t="s">
        <v>85</v>
      </c>
      <c r="B553" s="1" t="s">
        <v>510</v>
      </c>
      <c r="C553" s="3" t="s">
        <v>614</v>
      </c>
      <c r="D553" s="1" t="s">
        <v>292</v>
      </c>
    </row>
    <row r="554" spans="1:4" x14ac:dyDescent="0.2">
      <c r="A554" s="1" t="s">
        <v>85</v>
      </c>
      <c r="B554" s="1" t="s">
        <v>530</v>
      </c>
      <c r="C554" s="3" t="s">
        <v>615</v>
      </c>
      <c r="D554" s="1" t="s">
        <v>22</v>
      </c>
    </row>
    <row r="555" spans="1:4" x14ac:dyDescent="0.2">
      <c r="A555" s="1" t="s">
        <v>85</v>
      </c>
      <c r="B555" s="1" t="s">
        <v>510</v>
      </c>
      <c r="C555" s="3" t="s">
        <v>616</v>
      </c>
      <c r="D555" s="1" t="s">
        <v>16</v>
      </c>
    </row>
    <row r="556" spans="1:4" x14ac:dyDescent="0.2">
      <c r="A556" s="1" t="s">
        <v>85</v>
      </c>
      <c r="B556" s="1" t="s">
        <v>510</v>
      </c>
      <c r="C556" s="3" t="s">
        <v>617</v>
      </c>
      <c r="D556" s="1" t="s">
        <v>40</v>
      </c>
    </row>
    <row r="557" spans="1:4" x14ac:dyDescent="0.2">
      <c r="A557" s="1" t="s">
        <v>85</v>
      </c>
      <c r="B557" s="1" t="s">
        <v>510</v>
      </c>
      <c r="C557" s="3" t="s">
        <v>618</v>
      </c>
      <c r="D557" s="1" t="s">
        <v>40</v>
      </c>
    </row>
    <row r="558" spans="1:4" x14ac:dyDescent="0.2">
      <c r="A558" s="1" t="s">
        <v>96</v>
      </c>
      <c r="B558" s="1" t="s">
        <v>530</v>
      </c>
      <c r="C558" s="3" t="s">
        <v>619</v>
      </c>
      <c r="D558" s="1" t="s">
        <v>19</v>
      </c>
    </row>
    <row r="559" spans="1:4" x14ac:dyDescent="0.2">
      <c r="A559" s="1" t="s">
        <v>96</v>
      </c>
      <c r="B559" s="1" t="s">
        <v>530</v>
      </c>
      <c r="C559" s="3" t="s">
        <v>620</v>
      </c>
      <c r="D559" s="1" t="s">
        <v>22</v>
      </c>
    </row>
    <row r="560" spans="1:4" x14ac:dyDescent="0.2">
      <c r="A560" s="1" t="s">
        <v>96</v>
      </c>
      <c r="B560" s="1" t="s">
        <v>510</v>
      </c>
      <c r="C560" s="3" t="s">
        <v>621</v>
      </c>
      <c r="D560" s="1" t="s">
        <v>30</v>
      </c>
    </row>
    <row r="561" spans="1:4" x14ac:dyDescent="0.2">
      <c r="A561" s="1" t="s">
        <v>96</v>
      </c>
      <c r="B561" s="1" t="s">
        <v>510</v>
      </c>
      <c r="C561" s="3" t="s">
        <v>622</v>
      </c>
      <c r="D561" s="1" t="s">
        <v>223</v>
      </c>
    </row>
    <row r="562" spans="1:4" x14ac:dyDescent="0.2">
      <c r="A562" s="1" t="s">
        <v>96</v>
      </c>
      <c r="B562" s="1" t="s">
        <v>510</v>
      </c>
      <c r="C562" s="3" t="s">
        <v>623</v>
      </c>
      <c r="D562" s="1" t="s">
        <v>115</v>
      </c>
    </row>
    <row r="563" spans="1:4" x14ac:dyDescent="0.2">
      <c r="A563" s="1" t="s">
        <v>96</v>
      </c>
      <c r="B563" s="1" t="s">
        <v>510</v>
      </c>
      <c r="C563" s="3" t="s">
        <v>624</v>
      </c>
      <c r="D563" s="1" t="s">
        <v>115</v>
      </c>
    </row>
    <row r="564" spans="1:4" x14ac:dyDescent="0.2">
      <c r="A564" s="1" t="s">
        <v>96</v>
      </c>
      <c r="B564" s="1" t="s">
        <v>510</v>
      </c>
      <c r="C564" s="3" t="s">
        <v>625</v>
      </c>
      <c r="D564" s="1" t="s">
        <v>27</v>
      </c>
    </row>
    <row r="565" spans="1:4" x14ac:dyDescent="0.2">
      <c r="A565" s="1" t="s">
        <v>96</v>
      </c>
      <c r="B565" s="1" t="s">
        <v>510</v>
      </c>
      <c r="C565" s="3" t="s">
        <v>626</v>
      </c>
      <c r="D565" s="1" t="s">
        <v>38</v>
      </c>
    </row>
    <row r="566" spans="1:4" x14ac:dyDescent="0.2">
      <c r="A566" s="1" t="s">
        <v>96</v>
      </c>
      <c r="B566" s="1" t="s">
        <v>510</v>
      </c>
      <c r="C566" s="3" t="s">
        <v>627</v>
      </c>
      <c r="D566" s="1" t="s">
        <v>7</v>
      </c>
    </row>
    <row r="567" spans="1:4" x14ac:dyDescent="0.2">
      <c r="A567" s="1" t="s">
        <v>96</v>
      </c>
      <c r="B567" s="1" t="s">
        <v>510</v>
      </c>
      <c r="C567" s="3" t="s">
        <v>628</v>
      </c>
      <c r="D567" s="1" t="s">
        <v>38</v>
      </c>
    </row>
    <row r="568" spans="1:4" x14ac:dyDescent="0.2">
      <c r="A568" s="7" t="s">
        <v>96</v>
      </c>
      <c r="B568" s="1" t="s">
        <v>510</v>
      </c>
      <c r="C568" s="3" t="s">
        <v>629</v>
      </c>
      <c r="D568" s="1" t="s">
        <v>115</v>
      </c>
    </row>
    <row r="569" spans="1:4" x14ac:dyDescent="0.2">
      <c r="A569" s="7" t="s">
        <v>96</v>
      </c>
      <c r="B569" s="1" t="s">
        <v>510</v>
      </c>
      <c r="C569" s="3" t="s">
        <v>630</v>
      </c>
      <c r="D569" s="1" t="s">
        <v>38</v>
      </c>
    </row>
    <row r="570" spans="1:4" x14ac:dyDescent="0.2">
      <c r="A570" s="7" t="s">
        <v>96</v>
      </c>
      <c r="B570" s="1" t="s">
        <v>510</v>
      </c>
      <c r="C570" s="3" t="s">
        <v>631</v>
      </c>
      <c r="D570" s="1" t="s">
        <v>347</v>
      </c>
    </row>
    <row r="571" spans="1:4" x14ac:dyDescent="0.2">
      <c r="A571" s="7" t="s">
        <v>96</v>
      </c>
      <c r="B571" s="1" t="s">
        <v>510</v>
      </c>
      <c r="C571" s="3" t="s">
        <v>632</v>
      </c>
      <c r="D571" s="1" t="s">
        <v>16</v>
      </c>
    </row>
    <row r="572" spans="1:4" x14ac:dyDescent="0.2">
      <c r="A572" s="1" t="s">
        <v>101</v>
      </c>
      <c r="B572" s="1" t="s">
        <v>510</v>
      </c>
      <c r="C572" s="3" t="s">
        <v>633</v>
      </c>
      <c r="D572" s="1" t="s">
        <v>40</v>
      </c>
    </row>
    <row r="573" spans="1:4" x14ac:dyDescent="0.2">
      <c r="A573" s="1" t="s">
        <v>101</v>
      </c>
      <c r="B573" s="1" t="s">
        <v>510</v>
      </c>
      <c r="C573" s="3" t="s">
        <v>634</v>
      </c>
      <c r="D573" s="1" t="s">
        <v>452</v>
      </c>
    </row>
    <row r="574" spans="1:4" x14ac:dyDescent="0.2">
      <c r="A574" s="1" t="s">
        <v>101</v>
      </c>
      <c r="B574" s="1" t="s">
        <v>510</v>
      </c>
      <c r="C574" s="3" t="s">
        <v>635</v>
      </c>
      <c r="D574" s="1" t="s">
        <v>16</v>
      </c>
    </row>
    <row r="575" spans="1:4" x14ac:dyDescent="0.2">
      <c r="A575" s="1" t="s">
        <v>101</v>
      </c>
      <c r="B575" s="1" t="s">
        <v>510</v>
      </c>
      <c r="C575" s="3" t="s">
        <v>636</v>
      </c>
      <c r="D575" s="1" t="s">
        <v>153</v>
      </c>
    </row>
    <row r="576" spans="1:4" x14ac:dyDescent="0.2">
      <c r="A576" s="1" t="s">
        <v>101</v>
      </c>
      <c r="B576" s="1" t="s">
        <v>510</v>
      </c>
      <c r="C576" s="3" t="s">
        <v>637</v>
      </c>
      <c r="D576" s="1" t="s">
        <v>38</v>
      </c>
    </row>
    <row r="577" spans="1:4" x14ac:dyDescent="0.2">
      <c r="A577" s="1" t="s">
        <v>101</v>
      </c>
      <c r="B577" s="1" t="s">
        <v>510</v>
      </c>
      <c r="C577" s="3" t="s">
        <v>638</v>
      </c>
      <c r="D577" s="1" t="s">
        <v>223</v>
      </c>
    </row>
    <row r="578" spans="1:4" x14ac:dyDescent="0.2">
      <c r="A578" s="1" t="s">
        <v>101</v>
      </c>
      <c r="B578" s="1" t="s">
        <v>510</v>
      </c>
      <c r="C578" s="3" t="s">
        <v>639</v>
      </c>
      <c r="D578" s="1" t="s">
        <v>19</v>
      </c>
    </row>
    <row r="579" spans="1:4" x14ac:dyDescent="0.2">
      <c r="A579" s="1" t="s">
        <v>101</v>
      </c>
      <c r="B579" s="1" t="s">
        <v>510</v>
      </c>
      <c r="C579" s="3" t="s">
        <v>640</v>
      </c>
      <c r="D579" s="1" t="s">
        <v>7</v>
      </c>
    </row>
    <row r="580" spans="1:4" x14ac:dyDescent="0.2">
      <c r="A580" s="1" t="s">
        <v>101</v>
      </c>
      <c r="B580" s="1" t="s">
        <v>510</v>
      </c>
      <c r="C580" s="3" t="s">
        <v>641</v>
      </c>
      <c r="D580" s="1" t="s">
        <v>642</v>
      </c>
    </row>
    <row r="581" spans="1:4" x14ac:dyDescent="0.2">
      <c r="A581" s="1" t="s">
        <v>101</v>
      </c>
      <c r="B581" s="1" t="s">
        <v>510</v>
      </c>
      <c r="C581" s="3" t="s">
        <v>643</v>
      </c>
      <c r="D581" s="1" t="s">
        <v>38</v>
      </c>
    </row>
    <row r="582" spans="1:4" x14ac:dyDescent="0.2">
      <c r="A582" s="1" t="s">
        <v>101</v>
      </c>
      <c r="B582" s="1" t="s">
        <v>510</v>
      </c>
      <c r="C582" s="3" t="s">
        <v>644</v>
      </c>
      <c r="D582" s="1" t="s">
        <v>166</v>
      </c>
    </row>
    <row r="583" spans="1:4" x14ac:dyDescent="0.2">
      <c r="A583" s="1" t="s">
        <v>101</v>
      </c>
      <c r="B583" s="1" t="s">
        <v>510</v>
      </c>
      <c r="C583" s="3" t="s">
        <v>645</v>
      </c>
      <c r="D583" s="1" t="s">
        <v>298</v>
      </c>
    </row>
    <row r="584" spans="1:4" x14ac:dyDescent="0.2">
      <c r="A584" s="1" t="s">
        <v>101</v>
      </c>
      <c r="B584" s="1" t="s">
        <v>510</v>
      </c>
      <c r="C584" s="3" t="s">
        <v>646</v>
      </c>
      <c r="D584" s="1" t="s">
        <v>33</v>
      </c>
    </row>
    <row r="585" spans="1:4" x14ac:dyDescent="0.2">
      <c r="A585" s="1" t="s">
        <v>101</v>
      </c>
      <c r="B585" s="1" t="s">
        <v>510</v>
      </c>
      <c r="C585" s="3" t="s">
        <v>647</v>
      </c>
      <c r="D585" s="1" t="s">
        <v>292</v>
      </c>
    </row>
    <row r="586" spans="1:4" x14ac:dyDescent="0.2">
      <c r="A586" s="1" t="s">
        <v>101</v>
      </c>
      <c r="B586" s="1" t="s">
        <v>510</v>
      </c>
      <c r="C586" s="3" t="s">
        <v>648</v>
      </c>
      <c r="D586" s="1" t="s">
        <v>166</v>
      </c>
    </row>
    <row r="587" spans="1:4" x14ac:dyDescent="0.2">
      <c r="A587" s="1" t="s">
        <v>101</v>
      </c>
      <c r="B587" s="1" t="s">
        <v>510</v>
      </c>
      <c r="C587" s="3" t="s">
        <v>649</v>
      </c>
      <c r="D587" s="1" t="s">
        <v>523</v>
      </c>
    </row>
    <row r="588" spans="1:4" x14ac:dyDescent="0.2">
      <c r="A588" s="7" t="s">
        <v>101</v>
      </c>
      <c r="B588" s="1" t="s">
        <v>510</v>
      </c>
      <c r="C588" s="3" t="s">
        <v>650</v>
      </c>
      <c r="D588" s="1" t="s">
        <v>387</v>
      </c>
    </row>
    <row r="589" spans="1:4" x14ac:dyDescent="0.2">
      <c r="A589" s="7" t="s">
        <v>101</v>
      </c>
      <c r="B589" s="1" t="s">
        <v>510</v>
      </c>
      <c r="C589" s="3" t="s">
        <v>651</v>
      </c>
      <c r="D589" s="1" t="s">
        <v>161</v>
      </c>
    </row>
    <row r="590" spans="1:4" x14ac:dyDescent="0.2">
      <c r="A590" s="1" t="s">
        <v>101</v>
      </c>
      <c r="B590" s="1" t="s">
        <v>510</v>
      </c>
      <c r="C590" s="3" t="s">
        <v>652</v>
      </c>
      <c r="D590" s="1" t="s">
        <v>115</v>
      </c>
    </row>
    <row r="591" spans="1:4" x14ac:dyDescent="0.2">
      <c r="A591" s="1" t="s">
        <v>101</v>
      </c>
      <c r="B591" s="1" t="s">
        <v>510</v>
      </c>
      <c r="C591" s="3" t="s">
        <v>653</v>
      </c>
      <c r="D591" s="1" t="s">
        <v>115</v>
      </c>
    </row>
    <row r="592" spans="1:4" x14ac:dyDescent="0.2">
      <c r="A592" s="7" t="s">
        <v>101</v>
      </c>
      <c r="B592" s="1" t="s">
        <v>510</v>
      </c>
      <c r="C592" s="3" t="s">
        <v>654</v>
      </c>
      <c r="D592" s="1" t="s">
        <v>323</v>
      </c>
    </row>
    <row r="593" spans="1:4" x14ac:dyDescent="0.2">
      <c r="A593" s="1" t="s">
        <v>101</v>
      </c>
      <c r="B593" s="1" t="s">
        <v>530</v>
      </c>
      <c r="C593" s="3" t="s">
        <v>655</v>
      </c>
      <c r="D593" s="1" t="s">
        <v>19</v>
      </c>
    </row>
    <row r="594" spans="1:4" x14ac:dyDescent="0.2">
      <c r="A594" s="1" t="s">
        <v>116</v>
      </c>
      <c r="B594" s="1" t="s">
        <v>510</v>
      </c>
      <c r="C594" s="3" t="s">
        <v>656</v>
      </c>
      <c r="D594" s="1" t="s">
        <v>40</v>
      </c>
    </row>
    <row r="595" spans="1:4" x14ac:dyDescent="0.2">
      <c r="A595" s="14" t="s">
        <v>116</v>
      </c>
      <c r="B595" s="1" t="s">
        <v>530</v>
      </c>
      <c r="C595" s="15" t="s">
        <v>657</v>
      </c>
      <c r="D595" s="14" t="s">
        <v>19</v>
      </c>
    </row>
    <row r="596" spans="1:4" x14ac:dyDescent="0.2">
      <c r="A596" s="14" t="s">
        <v>116</v>
      </c>
      <c r="B596" s="1" t="s">
        <v>510</v>
      </c>
      <c r="C596" s="15" t="s">
        <v>658</v>
      </c>
      <c r="D596" s="14" t="s">
        <v>338</v>
      </c>
    </row>
    <row r="597" spans="1:4" x14ac:dyDescent="0.2">
      <c r="A597" s="14" t="s">
        <v>116</v>
      </c>
      <c r="B597" s="1" t="s">
        <v>510</v>
      </c>
      <c r="C597" s="15" t="s">
        <v>659</v>
      </c>
      <c r="D597" s="14" t="s">
        <v>35</v>
      </c>
    </row>
    <row r="598" spans="1:4" x14ac:dyDescent="0.2">
      <c r="A598" s="14" t="s">
        <v>116</v>
      </c>
      <c r="B598" s="1" t="s">
        <v>510</v>
      </c>
      <c r="C598" s="15" t="s">
        <v>660</v>
      </c>
      <c r="D598" s="14" t="s">
        <v>323</v>
      </c>
    </row>
    <row r="599" spans="1:4" x14ac:dyDescent="0.2">
      <c r="A599" s="14" t="s">
        <v>116</v>
      </c>
      <c r="B599" s="1" t="s">
        <v>510</v>
      </c>
      <c r="C599" s="15" t="s">
        <v>661</v>
      </c>
      <c r="D599" s="14" t="s">
        <v>153</v>
      </c>
    </row>
    <row r="600" spans="1:4" x14ac:dyDescent="0.2">
      <c r="A600" s="1" t="s">
        <v>116</v>
      </c>
      <c r="B600" s="1" t="s">
        <v>510</v>
      </c>
      <c r="C600" s="3" t="s">
        <v>662</v>
      </c>
      <c r="D600" s="1" t="s">
        <v>292</v>
      </c>
    </row>
    <row r="601" spans="1:4" x14ac:dyDescent="0.2">
      <c r="A601" s="1" t="s">
        <v>116</v>
      </c>
      <c r="B601" s="1" t="s">
        <v>510</v>
      </c>
      <c r="C601" s="3" t="s">
        <v>663</v>
      </c>
      <c r="D601" s="1" t="s">
        <v>153</v>
      </c>
    </row>
    <row r="602" spans="1:4" x14ac:dyDescent="0.2">
      <c r="A602" s="1" t="s">
        <v>116</v>
      </c>
      <c r="B602" s="1" t="s">
        <v>510</v>
      </c>
      <c r="C602" s="3" t="s">
        <v>664</v>
      </c>
      <c r="D602" s="1" t="s">
        <v>115</v>
      </c>
    </row>
    <row r="603" spans="1:4" x14ac:dyDescent="0.2">
      <c r="A603" s="1" t="s">
        <v>116</v>
      </c>
      <c r="B603" s="1" t="s">
        <v>530</v>
      </c>
      <c r="C603" s="3" t="s">
        <v>665</v>
      </c>
      <c r="D603" s="1" t="s">
        <v>22</v>
      </c>
    </row>
    <row r="604" spans="1:4" x14ac:dyDescent="0.2">
      <c r="A604" s="1" t="s">
        <v>116</v>
      </c>
      <c r="B604" s="1" t="s">
        <v>530</v>
      </c>
      <c r="C604" s="3" t="s">
        <v>666</v>
      </c>
      <c r="D604" s="1" t="s">
        <v>19</v>
      </c>
    </row>
    <row r="605" spans="1:4" x14ac:dyDescent="0.2">
      <c r="A605" s="1" t="s">
        <v>116</v>
      </c>
      <c r="B605" s="1" t="s">
        <v>510</v>
      </c>
      <c r="C605" s="3" t="s">
        <v>667</v>
      </c>
      <c r="D605" s="1" t="s">
        <v>323</v>
      </c>
    </row>
    <row r="606" spans="1:4" x14ac:dyDescent="0.2">
      <c r="A606" s="1" t="s">
        <v>116</v>
      </c>
      <c r="B606" s="1" t="s">
        <v>530</v>
      </c>
      <c r="C606" s="3" t="s">
        <v>668</v>
      </c>
      <c r="D606" s="1" t="s">
        <v>338</v>
      </c>
    </row>
    <row r="607" spans="1:4" x14ac:dyDescent="0.2">
      <c r="A607" s="1" t="s">
        <v>116</v>
      </c>
      <c r="B607" s="1" t="s">
        <v>510</v>
      </c>
      <c r="C607" s="3" t="s">
        <v>669</v>
      </c>
      <c r="D607" s="1" t="s">
        <v>115</v>
      </c>
    </row>
    <row r="608" spans="1:4" x14ac:dyDescent="0.2">
      <c r="A608" s="1" t="s">
        <v>132</v>
      </c>
      <c r="B608" s="1" t="s">
        <v>510</v>
      </c>
      <c r="C608" s="3" t="s">
        <v>670</v>
      </c>
      <c r="D608" s="1" t="s">
        <v>27</v>
      </c>
    </row>
    <row r="609" spans="1:4" x14ac:dyDescent="0.2">
      <c r="A609" s="1" t="s">
        <v>132</v>
      </c>
      <c r="B609" s="1" t="s">
        <v>510</v>
      </c>
      <c r="C609" s="3" t="s">
        <v>671</v>
      </c>
      <c r="D609" s="1" t="s">
        <v>7</v>
      </c>
    </row>
    <row r="610" spans="1:4" x14ac:dyDescent="0.2">
      <c r="A610" s="1" t="s">
        <v>132</v>
      </c>
      <c r="B610" s="1" t="s">
        <v>510</v>
      </c>
      <c r="C610" s="3" t="s">
        <v>672</v>
      </c>
      <c r="D610" s="1" t="s">
        <v>166</v>
      </c>
    </row>
    <row r="611" spans="1:4" x14ac:dyDescent="0.2">
      <c r="A611" s="7" t="s">
        <v>132</v>
      </c>
      <c r="B611" s="1" t="s">
        <v>510</v>
      </c>
      <c r="C611" s="3" t="s">
        <v>673</v>
      </c>
      <c r="D611" s="1" t="s">
        <v>16</v>
      </c>
    </row>
    <row r="612" spans="1:4" x14ac:dyDescent="0.2">
      <c r="A612" s="7" t="s">
        <v>132</v>
      </c>
      <c r="B612" s="1" t="s">
        <v>510</v>
      </c>
      <c r="C612" s="3" t="s">
        <v>674</v>
      </c>
      <c r="D612" s="1" t="s">
        <v>115</v>
      </c>
    </row>
    <row r="613" spans="1:4" x14ac:dyDescent="0.2">
      <c r="A613" s="7" t="s">
        <v>132</v>
      </c>
      <c r="B613" s="1" t="s">
        <v>510</v>
      </c>
      <c r="C613" s="3" t="s">
        <v>675</v>
      </c>
      <c r="D613" s="1" t="s">
        <v>38</v>
      </c>
    </row>
    <row r="614" spans="1:4" x14ac:dyDescent="0.2">
      <c r="A614" s="1" t="s">
        <v>132</v>
      </c>
      <c r="B614" s="1" t="s">
        <v>510</v>
      </c>
      <c r="C614" s="3" t="s">
        <v>676</v>
      </c>
      <c r="D614" s="1" t="s">
        <v>33</v>
      </c>
    </row>
    <row r="615" spans="1:4" x14ac:dyDescent="0.2">
      <c r="A615" s="1" t="s">
        <v>132</v>
      </c>
      <c r="B615" s="1" t="s">
        <v>510</v>
      </c>
      <c r="C615" s="3" t="s">
        <v>677</v>
      </c>
      <c r="D615" s="1" t="s">
        <v>38</v>
      </c>
    </row>
    <row r="616" spans="1:4" x14ac:dyDescent="0.2">
      <c r="A616" s="1" t="s">
        <v>132</v>
      </c>
      <c r="B616" s="1" t="s">
        <v>510</v>
      </c>
      <c r="C616" s="3" t="s">
        <v>493</v>
      </c>
      <c r="D616" s="1" t="s">
        <v>35</v>
      </c>
    </row>
    <row r="617" spans="1:4" x14ac:dyDescent="0.2">
      <c r="A617" s="1" t="s">
        <v>132</v>
      </c>
      <c r="B617" s="1" t="s">
        <v>510</v>
      </c>
      <c r="C617" s="3" t="s">
        <v>678</v>
      </c>
      <c r="D617" s="1" t="s">
        <v>223</v>
      </c>
    </row>
    <row r="618" spans="1:4" x14ac:dyDescent="0.2">
      <c r="A618" s="1" t="s">
        <v>132</v>
      </c>
      <c r="B618" s="1" t="s">
        <v>510</v>
      </c>
      <c r="C618" s="3" t="s">
        <v>679</v>
      </c>
      <c r="D618" s="1" t="s">
        <v>347</v>
      </c>
    </row>
    <row r="619" spans="1:4" x14ac:dyDescent="0.2">
      <c r="A619" s="1" t="s">
        <v>132</v>
      </c>
      <c r="B619" s="1" t="s">
        <v>510</v>
      </c>
      <c r="C619" s="3" t="s">
        <v>680</v>
      </c>
      <c r="D619" s="1" t="s">
        <v>294</v>
      </c>
    </row>
    <row r="620" spans="1:4" x14ac:dyDescent="0.2">
      <c r="A620" s="1" t="s">
        <v>132</v>
      </c>
      <c r="B620" s="1" t="s">
        <v>510</v>
      </c>
      <c r="C620" s="3" t="s">
        <v>681</v>
      </c>
      <c r="D620" s="1" t="s">
        <v>298</v>
      </c>
    </row>
    <row r="621" spans="1:4" x14ac:dyDescent="0.2">
      <c r="A621" s="1" t="s">
        <v>132</v>
      </c>
      <c r="B621" s="1" t="s">
        <v>510</v>
      </c>
      <c r="C621" s="3" t="s">
        <v>682</v>
      </c>
      <c r="D621" s="1" t="s">
        <v>40</v>
      </c>
    </row>
    <row r="622" spans="1:4" x14ac:dyDescent="0.2">
      <c r="A622" s="1" t="s">
        <v>132</v>
      </c>
      <c r="B622" s="1" t="s">
        <v>510</v>
      </c>
      <c r="C622" s="3" t="s">
        <v>683</v>
      </c>
      <c r="D622" s="1" t="s">
        <v>323</v>
      </c>
    </row>
    <row r="623" spans="1:4" x14ac:dyDescent="0.2">
      <c r="A623" s="1" t="s">
        <v>141</v>
      </c>
      <c r="B623" s="1" t="s">
        <v>510</v>
      </c>
      <c r="C623" s="3" t="s">
        <v>684</v>
      </c>
      <c r="D623" s="1" t="s">
        <v>40</v>
      </c>
    </row>
    <row r="624" spans="1:4" x14ac:dyDescent="0.2">
      <c r="A624" s="1" t="s">
        <v>141</v>
      </c>
      <c r="B624" s="1" t="s">
        <v>510</v>
      </c>
      <c r="C624" s="3" t="s">
        <v>685</v>
      </c>
      <c r="D624" s="1" t="s">
        <v>16</v>
      </c>
    </row>
    <row r="625" spans="1:4" x14ac:dyDescent="0.2">
      <c r="A625" s="7" t="s">
        <v>141</v>
      </c>
      <c r="B625" s="1" t="s">
        <v>510</v>
      </c>
      <c r="C625" s="3" t="s">
        <v>686</v>
      </c>
      <c r="D625" s="1" t="s">
        <v>11</v>
      </c>
    </row>
    <row r="626" spans="1:4" x14ac:dyDescent="0.2">
      <c r="A626" s="7" t="s">
        <v>141</v>
      </c>
      <c r="B626" s="1" t="s">
        <v>510</v>
      </c>
      <c r="C626" s="3" t="s">
        <v>687</v>
      </c>
      <c r="D626" s="1" t="s">
        <v>7</v>
      </c>
    </row>
    <row r="627" spans="1:4" x14ac:dyDescent="0.2">
      <c r="A627" s="7" t="s">
        <v>141</v>
      </c>
      <c r="B627" s="1" t="s">
        <v>510</v>
      </c>
      <c r="C627" s="3" t="s">
        <v>688</v>
      </c>
      <c r="D627" s="1" t="s">
        <v>40</v>
      </c>
    </row>
    <row r="628" spans="1:4" x14ac:dyDescent="0.2">
      <c r="A628" s="1" t="s">
        <v>141</v>
      </c>
      <c r="B628" s="1" t="s">
        <v>510</v>
      </c>
      <c r="C628" s="3" t="s">
        <v>689</v>
      </c>
      <c r="D628" s="1" t="s">
        <v>19</v>
      </c>
    </row>
    <row r="629" spans="1:4" x14ac:dyDescent="0.2">
      <c r="A629" s="14" t="s">
        <v>141</v>
      </c>
      <c r="B629" s="1" t="s">
        <v>510</v>
      </c>
      <c r="C629" s="15" t="s">
        <v>690</v>
      </c>
      <c r="D629" s="14" t="s">
        <v>30</v>
      </c>
    </row>
    <row r="630" spans="1:4" x14ac:dyDescent="0.2">
      <c r="A630" s="1" t="s">
        <v>141</v>
      </c>
      <c r="B630" s="1" t="s">
        <v>530</v>
      </c>
      <c r="C630" s="3" t="s">
        <v>691</v>
      </c>
      <c r="D630" s="1" t="s">
        <v>7</v>
      </c>
    </row>
    <row r="631" spans="1:4" x14ac:dyDescent="0.2">
      <c r="A631" s="1" t="s">
        <v>141</v>
      </c>
      <c r="B631" s="1" t="s">
        <v>510</v>
      </c>
      <c r="C631" s="3" t="s">
        <v>397</v>
      </c>
      <c r="D631" s="1" t="s">
        <v>30</v>
      </c>
    </row>
    <row r="632" spans="1:4" x14ac:dyDescent="0.2">
      <c r="A632" s="1" t="s">
        <v>141</v>
      </c>
      <c r="B632" s="1" t="s">
        <v>510</v>
      </c>
      <c r="C632" s="3" t="s">
        <v>692</v>
      </c>
      <c r="D632" s="1" t="s">
        <v>19</v>
      </c>
    </row>
    <row r="633" spans="1:4" x14ac:dyDescent="0.2">
      <c r="A633" s="1" t="s">
        <v>141</v>
      </c>
      <c r="B633" s="1" t="s">
        <v>510</v>
      </c>
      <c r="C633" s="3" t="s">
        <v>693</v>
      </c>
      <c r="D633" s="1" t="s">
        <v>166</v>
      </c>
    </row>
    <row r="634" spans="1:4" x14ac:dyDescent="0.2">
      <c r="A634" s="1" t="s">
        <v>141</v>
      </c>
      <c r="B634" s="1" t="s">
        <v>510</v>
      </c>
      <c r="C634" s="3" t="s">
        <v>694</v>
      </c>
      <c r="D634" s="1" t="s">
        <v>323</v>
      </c>
    </row>
    <row r="635" spans="1:4" x14ac:dyDescent="0.2">
      <c r="A635" s="1" t="s">
        <v>141</v>
      </c>
      <c r="B635" s="1" t="s">
        <v>510</v>
      </c>
      <c r="C635" s="3" t="s">
        <v>695</v>
      </c>
      <c r="D635" s="1" t="s">
        <v>16</v>
      </c>
    </row>
    <row r="636" spans="1:4" x14ac:dyDescent="0.2">
      <c r="A636" s="1" t="s">
        <v>141</v>
      </c>
      <c r="B636" s="1" t="s">
        <v>510</v>
      </c>
      <c r="C636" s="3" t="s">
        <v>696</v>
      </c>
      <c r="D636" s="1" t="s">
        <v>161</v>
      </c>
    </row>
    <row r="637" spans="1:4" x14ac:dyDescent="0.2">
      <c r="A637" s="1" t="s">
        <v>141</v>
      </c>
      <c r="B637" s="1" t="s">
        <v>510</v>
      </c>
      <c r="C637" s="3" t="s">
        <v>697</v>
      </c>
      <c r="D637" s="1" t="s">
        <v>161</v>
      </c>
    </row>
    <row r="638" spans="1:4" x14ac:dyDescent="0.2">
      <c r="A638" s="1" t="s">
        <v>141</v>
      </c>
      <c r="B638" s="1" t="s">
        <v>510</v>
      </c>
      <c r="C638" s="3" t="s">
        <v>698</v>
      </c>
      <c r="D638" s="1" t="s">
        <v>33</v>
      </c>
    </row>
    <row r="639" spans="1:4" x14ac:dyDescent="0.2">
      <c r="A639" s="1" t="s">
        <v>141</v>
      </c>
      <c r="B639" s="1" t="s">
        <v>510</v>
      </c>
      <c r="C639" s="3" t="s">
        <v>699</v>
      </c>
      <c r="D639" s="1" t="s">
        <v>40</v>
      </c>
    </row>
    <row r="640" spans="1:4" x14ac:dyDescent="0.2">
      <c r="A640" s="1" t="s">
        <v>141</v>
      </c>
      <c r="B640" s="1" t="s">
        <v>510</v>
      </c>
      <c r="C640" s="3" t="s">
        <v>700</v>
      </c>
      <c r="D640" s="1" t="s">
        <v>16</v>
      </c>
    </row>
  </sheetData>
  <pageMargins left="0.75" right="0.75" top="1" bottom="1" header="0.5" footer="0.5"/>
  <pageSetup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By Grade</vt:lpstr>
      <vt:lpstr>'By Grade'!Print_Area</vt:lpstr>
      <vt:lpstr>'By Grade'!Print_Titles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Schweigardt</dc:creator>
  <cp:lastModifiedBy>Andy Schweigardt</cp:lastModifiedBy>
  <dcterms:created xsi:type="dcterms:W3CDTF">2018-11-30T16:29:37Z</dcterms:created>
  <dcterms:modified xsi:type="dcterms:W3CDTF">2018-11-30T16:30:17Z</dcterms:modified>
</cp:coreProperties>
</file>